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570" windowWidth="9720" windowHeight="7320" activeTab="0"/>
  </bookViews>
  <sheets>
    <sheet name="СОШ" sheetId="1" r:id="rId1"/>
  </sheets>
  <definedNames>
    <definedName name="_xlnm.Print_Area" localSheetId="0">'СОШ'!$A$1:$F$55</definedName>
  </definedNames>
  <calcPr fullCalcOnLoad="1"/>
</workbook>
</file>

<file path=xl/sharedStrings.xml><?xml version="1.0" encoding="utf-8"?>
<sst xmlns="http://schemas.openxmlformats.org/spreadsheetml/2006/main" count="106" uniqueCount="81">
  <si>
    <t>Приложение 1</t>
  </si>
  <si>
    <t>Мониторинг соответствия объема муниципальных услуг (выполненных работ), оказанных учреждением в отчетном периоде, показателям муниципального задания</t>
  </si>
  <si>
    <t>п/п</t>
  </si>
  <si>
    <t>Единица измерения муниципальной услуги (работы)</t>
  </si>
  <si>
    <t>Объем муниципального задания на оказание муниципальных услуг(выполнение работ)</t>
  </si>
  <si>
    <t>Фактический объем оказанных муниципальных услуг (выполненных работ)</t>
  </si>
  <si>
    <t>Выполнение (гр. 5/гр.4)х100%</t>
  </si>
  <si>
    <t>1.</t>
  </si>
  <si>
    <t>Приложение 2</t>
  </si>
  <si>
    <t>Мониторинг соответствия количества потребителей муниципальной услуги (работы), обслуженных учреждением в отчетном периоде, показателям муниципального задания</t>
  </si>
  <si>
    <t xml:space="preserve">Количество потребителей муниципальной услуги (работы) установленное муниципальным </t>
  </si>
  <si>
    <t xml:space="preserve">Фактическое количество обслуженных потребителей муниципальной </t>
  </si>
  <si>
    <t>Выполнение (гр. 4/гр.3)х100%</t>
  </si>
  <si>
    <t>Приложение 4</t>
  </si>
  <si>
    <t>Мониторинг соотношения расчетно-нормативной и фактической стоимости оказания единицы муниципальной услуги (выполнения работы) в отчетном периоде</t>
  </si>
  <si>
    <t xml:space="preserve">Расчетно-нормативная стоимость </t>
  </si>
  <si>
    <t xml:space="preserve">Фактическая стоимость единицы </t>
  </si>
  <si>
    <t>Приложение 3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</si>
  <si>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</si>
  <si>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3.</t>
  </si>
  <si>
    <t xml:space="preserve">Показатели, характеризующие качество муниципальной услуги (работы), установленные </t>
  </si>
  <si>
    <t xml:space="preserve">Фактические показатели, характеризующие качество муниципальной услугиоказанной  МЗ </t>
  </si>
  <si>
    <t>Учреждение</t>
  </si>
  <si>
    <t xml:space="preserve">Мониторинг исполнения муниципального задания по оказанию муниципальной услуги (выполнение работ) </t>
  </si>
  <si>
    <t>наименование учреждения</t>
  </si>
  <si>
    <t>Наименование услуги</t>
  </si>
  <si>
    <t xml:space="preserve">Плановый (установленный) показатели, характеризующие качество муниципальной услугиоказанной  МЗ </t>
  </si>
  <si>
    <t>Выполнение (гр5/ гр. 4)*100%  (Пояснения причин несоответствия фактических показателей, характеризующих качество муниципальной услуги показателям МЗ)</t>
  </si>
  <si>
    <t>Предоставление общедоступного и бесплатного начального общего, основного общего, среднего общего образования, по образовательным программам в образовательном учреждении (организации) начального общего образования, по образовательным программам основного общего образования и по образовательным программам среднего общего образования</t>
  </si>
  <si>
    <t>3. Доля обучающихся, изучающих отдельные предметы углубленно</t>
  </si>
  <si>
    <r>
      <t>3.1.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Доля обучающихся, изучающих отдельные предметы углубленно в 1-4 классах</t>
    </r>
  </si>
  <si>
    <t xml:space="preserve">3.2. Доля обучающихся, изучающих отдельные предметы углубленно в 5-9 классах </t>
  </si>
  <si>
    <t xml:space="preserve">3.3. Доля обучающихся, изучающих отдельные предметы углубленно в 1-9 классах </t>
  </si>
  <si>
    <t>4. Доля обучающихся в профильных 10-11 классах</t>
  </si>
  <si>
    <t>5. Доля обучающихся 10-11 классов, изучающих отдельные предметы на профильном уровне в разных формах (в профильных классах, универсальных (непрофильных) классах, по ИУП (индивидуально-учебный план)-100%</t>
  </si>
  <si>
    <t>6. Оптимальная укомплектованность  учреждения педагогическими кадрами на 100 %</t>
  </si>
  <si>
    <t>7. Доля педагогических работников, повысивших квалификацию за 2014 год</t>
  </si>
  <si>
    <t xml:space="preserve">8. Доля педагогических работников, имеющих первую и высшую квалификационные категории </t>
  </si>
  <si>
    <t xml:space="preserve">9. Доля педагогических работников в возрасте до 30 лет </t>
  </si>
  <si>
    <t>10.Количество педагогических работников, принявших участие в мероприятиях профессионального мастерства (человек)</t>
  </si>
  <si>
    <t>10.1. Муниципального уровня</t>
  </si>
  <si>
    <t>10.2. Краевого федерального уровня</t>
  </si>
  <si>
    <t>12. Потребление коммунальных ресурсов, в пределах утвержденных лимитов, потребляемых коммунальных услуг</t>
  </si>
  <si>
    <t>12.2. Горячее водоснабжение                                                     куб.м.</t>
  </si>
  <si>
    <t>12.3. Холдное водоснабжение                                                     куб.м.</t>
  </si>
  <si>
    <t>15. Финансовая обеспеченность                                                     руб.</t>
  </si>
  <si>
    <t>1 Количество учеников (человек)</t>
  </si>
  <si>
    <t xml:space="preserve">1. Доля обучающихся успешно освоивших образовательные программы по итогам учебного года не менее </t>
  </si>
  <si>
    <t xml:space="preserve">2.Доля выпускников получивших документ государственного образца о соответствующем уровне образования не менее </t>
  </si>
  <si>
    <t xml:space="preserve">11. Доля педагогических работников с которыми заключен эффективный контракт </t>
  </si>
  <si>
    <t xml:space="preserve">13. Охват учащихся в учреждении горячим питанием не менее </t>
  </si>
  <si>
    <t>14.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</t>
  </si>
  <si>
    <t>12.1. Электроэнергия                                                              к.Вт.час.</t>
  </si>
  <si>
    <t>Исполнитель</t>
  </si>
  <si>
    <t>0</t>
  </si>
  <si>
    <t>25</t>
  </si>
  <si>
    <t>100</t>
  </si>
  <si>
    <t>33,4</t>
  </si>
  <si>
    <t>13</t>
  </si>
  <si>
    <t>11</t>
  </si>
  <si>
    <t>2</t>
  </si>
  <si>
    <t>23,8</t>
  </si>
  <si>
    <t>78,6</t>
  </si>
  <si>
    <t>4681,3</t>
  </si>
  <si>
    <t>80</t>
  </si>
  <si>
    <t>85</t>
  </si>
  <si>
    <t>Директор</t>
  </si>
  <si>
    <t>14,2</t>
  </si>
  <si>
    <t>Н.Н. Максимец</t>
  </si>
  <si>
    <t>100%</t>
  </si>
  <si>
    <t>23,1</t>
  </si>
  <si>
    <t>1</t>
  </si>
  <si>
    <t>20</t>
  </si>
  <si>
    <t>СОШ пос.Литовко 4 квартал</t>
  </si>
  <si>
    <t>34</t>
  </si>
  <si>
    <t>3</t>
  </si>
  <si>
    <t>4759,9</t>
  </si>
  <si>
    <t>4654,9</t>
  </si>
  <si>
    <t>51,6</t>
  </si>
  <si>
    <t>4613,3</t>
  </si>
  <si>
    <t>24193391,47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</si>
</sst>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(* #,##0.000_);_(* \(#,##0.000\);_(* &quot;-&quot;??_);_(@_)"/>
    <numFmt numFmtId="186" formatCode="_(* #,##0.0_);_(* \(#,##0.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9" fontId="2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9" fontId="2" fillId="33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16" fontId="7" fillId="0" borderId="12" xfId="0" applyNumberFormat="1" applyFont="1" applyBorder="1" applyAlignment="1">
      <alignment wrapText="1"/>
    </xf>
    <xf numFmtId="0" fontId="7" fillId="0" borderId="12" xfId="0" applyFont="1" applyFill="1" applyBorder="1" applyAlignment="1">
      <alignment vertical="top" wrapText="1"/>
    </xf>
    <xf numFmtId="179" fontId="0" fillId="0" borderId="12" xfId="58" applyFont="1" applyBorder="1" applyAlignment="1">
      <alignment/>
    </xf>
    <xf numFmtId="49" fontId="0" fillId="0" borderId="12" xfId="58" applyNumberFormat="1" applyFont="1" applyBorder="1" applyAlignment="1">
      <alignment horizontal="right"/>
    </xf>
    <xf numFmtId="49" fontId="0" fillId="0" borderId="12" xfId="58" applyNumberFormat="1" applyFont="1" applyBorder="1" applyAlignment="1">
      <alignment horizontal="right"/>
    </xf>
    <xf numFmtId="0" fontId="0" fillId="0" borderId="0" xfId="0" applyFont="1" applyAlignment="1">
      <alignment/>
    </xf>
    <xf numFmtId="2" fontId="0" fillId="0" borderId="12" xfId="58" applyNumberFormat="1" applyFont="1" applyBorder="1" applyAlignment="1">
      <alignment horizontal="right"/>
    </xf>
    <xf numFmtId="0" fontId="9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70" zoomScaleSheetLayoutView="70" zoomScalePageLayoutView="0" workbookViewId="0" topLeftCell="A14">
      <selection activeCell="F20" sqref="F20"/>
    </sheetView>
  </sheetViews>
  <sheetFormatPr defaultColWidth="9.140625" defaultRowHeight="12.75"/>
  <cols>
    <col min="1" max="1" width="5.7109375" style="0" customWidth="1"/>
    <col min="2" max="2" width="48.8515625" style="0" customWidth="1"/>
    <col min="3" max="3" width="63.28125" style="0" customWidth="1"/>
    <col min="4" max="4" width="21.140625" style="0" customWidth="1"/>
    <col min="5" max="5" width="18.140625" style="0" customWidth="1"/>
    <col min="6" max="6" width="21.28125" style="0" customWidth="1"/>
  </cols>
  <sheetData>
    <row r="1" spans="1:6" ht="15.75">
      <c r="A1" s="40" t="s">
        <v>23</v>
      </c>
      <c r="B1" s="40"/>
      <c r="C1" s="40"/>
      <c r="D1" s="40"/>
      <c r="E1" s="40"/>
      <c r="F1" s="40"/>
    </row>
    <row r="2" spans="3:5" ht="12.75">
      <c r="C2" s="41" t="s">
        <v>73</v>
      </c>
      <c r="D2" s="41"/>
      <c r="E2" s="41"/>
    </row>
    <row r="3" spans="3:5" ht="12.75">
      <c r="C3" s="42" t="s">
        <v>24</v>
      </c>
      <c r="D3" s="42"/>
      <c r="E3" s="42"/>
    </row>
    <row r="4" spans="1:6" ht="12.75">
      <c r="A4" s="38" t="s">
        <v>0</v>
      </c>
      <c r="B4" s="39"/>
      <c r="C4" s="39"/>
      <c r="D4" s="39"/>
      <c r="E4" s="39"/>
      <c r="F4" s="39"/>
    </row>
    <row r="5" spans="1:6" ht="28.5" customHeight="1" thickBot="1">
      <c r="A5" s="36" t="s">
        <v>1</v>
      </c>
      <c r="B5" s="37"/>
      <c r="C5" s="37"/>
      <c r="D5" s="37"/>
      <c r="E5" s="37"/>
      <c r="F5" s="37"/>
    </row>
    <row r="6" spans="1:6" ht="12.75">
      <c r="A6" s="1" t="s">
        <v>2</v>
      </c>
      <c r="B6" s="44" t="s">
        <v>25</v>
      </c>
      <c r="C6" s="49" t="s">
        <v>3</v>
      </c>
      <c r="D6" s="34" t="s">
        <v>22</v>
      </c>
      <c r="E6" s="35"/>
      <c r="F6" s="35"/>
    </row>
    <row r="7" spans="1:6" ht="63.75">
      <c r="A7" s="2"/>
      <c r="B7" s="45"/>
      <c r="C7" s="43"/>
      <c r="D7" s="4" t="s">
        <v>4</v>
      </c>
      <c r="E7" s="3" t="s">
        <v>5</v>
      </c>
      <c r="F7" s="3" t="s">
        <v>6</v>
      </c>
    </row>
    <row r="8" spans="1:6" ht="126" customHeight="1" thickBot="1">
      <c r="A8" s="5" t="s">
        <v>7</v>
      </c>
      <c r="B8" s="23" t="s">
        <v>28</v>
      </c>
      <c r="C8" s="6" t="s">
        <v>46</v>
      </c>
      <c r="D8" s="7">
        <v>236</v>
      </c>
      <c r="E8" s="8">
        <v>232</v>
      </c>
      <c r="F8" s="9">
        <v>0.99</v>
      </c>
    </row>
    <row r="9" spans="1:6" ht="12.75">
      <c r="A9" s="10"/>
      <c r="B9" s="10"/>
      <c r="C9" s="11"/>
      <c r="D9" s="12"/>
      <c r="E9" s="13"/>
      <c r="F9" s="14"/>
    </row>
    <row r="10" spans="1:6" ht="12.75" customHeight="1">
      <c r="A10" s="50" t="s">
        <v>8</v>
      </c>
      <c r="B10" s="50"/>
      <c r="C10" s="50"/>
      <c r="D10" s="50"/>
      <c r="E10" s="50"/>
      <c r="F10" s="50"/>
    </row>
    <row r="11" spans="1:6" ht="27" customHeight="1" thickBot="1">
      <c r="A11" s="37" t="s">
        <v>9</v>
      </c>
      <c r="B11" s="37"/>
      <c r="C11" s="37"/>
      <c r="D11" s="37"/>
      <c r="E11" s="37"/>
      <c r="F11" s="37"/>
    </row>
    <row r="12" spans="1:6" ht="12.75">
      <c r="A12" s="1" t="s">
        <v>2</v>
      </c>
      <c r="B12" s="44" t="s">
        <v>25</v>
      </c>
      <c r="C12" s="49" t="s">
        <v>3</v>
      </c>
      <c r="D12" s="34" t="s">
        <v>22</v>
      </c>
      <c r="E12" s="35"/>
      <c r="F12" s="35"/>
    </row>
    <row r="13" spans="1:6" ht="63.75">
      <c r="A13" s="2"/>
      <c r="B13" s="45"/>
      <c r="C13" s="43"/>
      <c r="D13" s="3" t="s">
        <v>10</v>
      </c>
      <c r="E13" s="3" t="s">
        <v>11</v>
      </c>
      <c r="F13" s="3" t="s">
        <v>12</v>
      </c>
    </row>
    <row r="14" spans="1:6" ht="119.25" customHeight="1" thickBot="1">
      <c r="A14" s="5"/>
      <c r="B14" s="23" t="s">
        <v>28</v>
      </c>
      <c r="C14" s="6" t="s">
        <v>46</v>
      </c>
      <c r="D14" s="7">
        <v>236</v>
      </c>
      <c r="E14" s="8">
        <v>232</v>
      </c>
      <c r="F14" s="9">
        <v>0.99</v>
      </c>
    </row>
    <row r="15" spans="1:6" ht="12.75">
      <c r="A15" s="10"/>
      <c r="B15" s="10"/>
      <c r="C15" s="11"/>
      <c r="D15" s="12"/>
      <c r="E15" s="13"/>
      <c r="F15" s="14"/>
    </row>
    <row r="16" spans="1:6" ht="12.75">
      <c r="A16" s="48" t="s">
        <v>13</v>
      </c>
      <c r="B16" s="48"/>
      <c r="C16" s="48"/>
      <c r="D16" s="48"/>
      <c r="E16" s="48"/>
      <c r="F16" s="48"/>
    </row>
    <row r="17" spans="1:6" ht="27.75" customHeight="1" thickBot="1">
      <c r="A17" s="46" t="s">
        <v>14</v>
      </c>
      <c r="B17" s="47"/>
      <c r="C17" s="47"/>
      <c r="D17" s="47"/>
      <c r="E17" s="47"/>
      <c r="F17" s="47"/>
    </row>
    <row r="18" spans="1:6" ht="12.75">
      <c r="A18" s="57"/>
      <c r="B18" s="44" t="s">
        <v>25</v>
      </c>
      <c r="C18" s="59" t="s">
        <v>3</v>
      </c>
      <c r="D18" s="34" t="s">
        <v>22</v>
      </c>
      <c r="E18" s="35"/>
      <c r="F18" s="35"/>
    </row>
    <row r="19" spans="1:6" ht="25.5">
      <c r="A19" s="58"/>
      <c r="B19" s="45"/>
      <c r="C19" s="60"/>
      <c r="D19" s="4" t="s">
        <v>15</v>
      </c>
      <c r="E19" s="4" t="s">
        <v>16</v>
      </c>
      <c r="F19" s="4" t="s">
        <v>6</v>
      </c>
    </row>
    <row r="20" spans="1:6" ht="124.5" customHeight="1" thickBot="1">
      <c r="A20" s="15"/>
      <c r="B20" s="23" t="s">
        <v>28</v>
      </c>
      <c r="C20" s="33"/>
      <c r="D20" s="16">
        <v>102917.18</v>
      </c>
      <c r="E20" s="16">
        <v>102356.98</v>
      </c>
      <c r="F20" s="9">
        <v>0.99</v>
      </c>
    </row>
    <row r="21" spans="1:6" ht="12.75">
      <c r="A21" s="17"/>
      <c r="B21" s="17"/>
      <c r="C21" s="18"/>
      <c r="D21" s="19"/>
      <c r="E21" s="19"/>
      <c r="F21" s="14"/>
    </row>
    <row r="22" spans="1:6" ht="12.75">
      <c r="A22" s="56" t="s">
        <v>17</v>
      </c>
      <c r="B22" s="56"/>
      <c r="C22" s="56"/>
      <c r="D22" s="56"/>
      <c r="E22" s="56"/>
      <c r="F22" s="56"/>
    </row>
    <row r="23" spans="1:6" ht="12.75">
      <c r="A23" s="54" t="s">
        <v>18</v>
      </c>
      <c r="B23" s="55"/>
      <c r="C23" s="55"/>
      <c r="D23" s="55"/>
      <c r="E23" s="55"/>
      <c r="F23" s="55"/>
    </row>
    <row r="24" spans="1:6" ht="12.75">
      <c r="A24" s="52" t="s">
        <v>19</v>
      </c>
      <c r="B24" s="43" t="s">
        <v>25</v>
      </c>
      <c r="C24" s="43" t="s">
        <v>20</v>
      </c>
      <c r="D24" s="52" t="s">
        <v>22</v>
      </c>
      <c r="E24" s="53"/>
      <c r="F24" s="53"/>
    </row>
    <row r="25" spans="1:6" ht="93.75" customHeight="1">
      <c r="A25" s="52"/>
      <c r="B25" s="43"/>
      <c r="C25" s="43"/>
      <c r="D25" s="3" t="s">
        <v>26</v>
      </c>
      <c r="E25" s="3" t="s">
        <v>21</v>
      </c>
      <c r="F25" s="3" t="s">
        <v>27</v>
      </c>
    </row>
    <row r="26" spans="1:6" ht="32.25" customHeight="1">
      <c r="A26" s="20"/>
      <c r="B26" s="51" t="s">
        <v>28</v>
      </c>
      <c r="C26" s="23" t="s">
        <v>47</v>
      </c>
      <c r="D26" s="28">
        <v>100</v>
      </c>
      <c r="E26" s="28">
        <v>100</v>
      </c>
      <c r="F26" s="21">
        <v>1</v>
      </c>
    </row>
    <row r="27" spans="1:6" ht="30">
      <c r="A27" s="20"/>
      <c r="B27" s="51"/>
      <c r="C27" s="23" t="s">
        <v>48</v>
      </c>
      <c r="D27" s="28">
        <v>100</v>
      </c>
      <c r="E27" s="29" t="s">
        <v>69</v>
      </c>
      <c r="F27" s="21">
        <v>1</v>
      </c>
    </row>
    <row r="28" spans="1:6" ht="30">
      <c r="A28" s="20"/>
      <c r="B28" s="51"/>
      <c r="C28" s="24" t="s">
        <v>29</v>
      </c>
      <c r="D28" s="29">
        <v>0</v>
      </c>
      <c r="E28" s="29">
        <v>0</v>
      </c>
      <c r="F28" s="21" t="e">
        <f aca="true" t="shared" si="0" ref="F28:F47">(E28/D28)*100%</f>
        <v>#DIV/0!</v>
      </c>
    </row>
    <row r="29" spans="1:6" ht="30">
      <c r="A29" s="20"/>
      <c r="B29" s="51"/>
      <c r="C29" s="23" t="s">
        <v>30</v>
      </c>
      <c r="D29" s="29">
        <v>0</v>
      </c>
      <c r="E29" s="29">
        <v>0</v>
      </c>
      <c r="F29" s="21" t="e">
        <f t="shared" si="0"/>
        <v>#DIV/0!</v>
      </c>
    </row>
    <row r="30" spans="1:6" ht="30">
      <c r="A30" s="20"/>
      <c r="B30" s="51"/>
      <c r="C30" s="23" t="s">
        <v>31</v>
      </c>
      <c r="D30" s="30" t="s">
        <v>54</v>
      </c>
      <c r="E30" s="29" t="s">
        <v>54</v>
      </c>
      <c r="F30" s="21" t="e">
        <f t="shared" si="0"/>
        <v>#DIV/0!</v>
      </c>
    </row>
    <row r="31" spans="1:6" ht="30">
      <c r="A31" s="20"/>
      <c r="B31" s="51"/>
      <c r="C31" s="23" t="s">
        <v>32</v>
      </c>
      <c r="D31" s="30" t="s">
        <v>55</v>
      </c>
      <c r="E31" s="30" t="s">
        <v>70</v>
      </c>
      <c r="F31" s="21">
        <v>0.925</v>
      </c>
    </row>
    <row r="32" spans="1:6" ht="15">
      <c r="A32" s="20"/>
      <c r="B32" s="51"/>
      <c r="C32" s="25" t="s">
        <v>33</v>
      </c>
      <c r="D32" s="29"/>
      <c r="E32" s="29"/>
      <c r="F32" s="21" t="e">
        <f t="shared" si="0"/>
        <v>#DIV/0!</v>
      </c>
    </row>
    <row r="33" spans="1:6" ht="60">
      <c r="A33" s="20"/>
      <c r="B33" s="51"/>
      <c r="C33" s="23" t="s">
        <v>34</v>
      </c>
      <c r="D33" s="30" t="s">
        <v>56</v>
      </c>
      <c r="E33" s="30" t="s">
        <v>56</v>
      </c>
      <c r="F33" s="21">
        <f>(E33/D33)*100%</f>
        <v>1</v>
      </c>
    </row>
    <row r="34" spans="1:6" ht="30">
      <c r="A34" s="20"/>
      <c r="B34" s="51"/>
      <c r="C34" s="23" t="s">
        <v>35</v>
      </c>
      <c r="D34" s="30" t="s">
        <v>56</v>
      </c>
      <c r="E34" s="30" t="s">
        <v>56</v>
      </c>
      <c r="F34" s="21">
        <f t="shared" si="0"/>
        <v>1</v>
      </c>
    </row>
    <row r="35" spans="1:6" ht="30">
      <c r="A35" s="22"/>
      <c r="B35" s="51"/>
      <c r="C35" s="23" t="s">
        <v>36</v>
      </c>
      <c r="D35" s="30" t="s">
        <v>57</v>
      </c>
      <c r="E35" s="30" t="s">
        <v>74</v>
      </c>
      <c r="F35" s="21">
        <v>0.75</v>
      </c>
    </row>
    <row r="36" spans="1:6" ht="30">
      <c r="A36" s="22"/>
      <c r="B36" s="51"/>
      <c r="C36" s="23" t="s">
        <v>37</v>
      </c>
      <c r="D36" s="30" t="s">
        <v>61</v>
      </c>
      <c r="E36" s="29" t="s">
        <v>67</v>
      </c>
      <c r="F36" s="21">
        <f t="shared" si="0"/>
        <v>0.5966386554621849</v>
      </c>
    </row>
    <row r="37" spans="1:6" ht="15">
      <c r="A37" s="22"/>
      <c r="B37" s="51"/>
      <c r="C37" s="25" t="s">
        <v>38</v>
      </c>
      <c r="D37" s="30" t="s">
        <v>72</v>
      </c>
      <c r="E37" s="29" t="s">
        <v>72</v>
      </c>
      <c r="F37" s="21">
        <v>0.25</v>
      </c>
    </row>
    <row r="38" spans="1:6" ht="28.5" customHeight="1">
      <c r="A38" s="22"/>
      <c r="B38" s="51"/>
      <c r="C38" s="23" t="s">
        <v>39</v>
      </c>
      <c r="D38" s="30" t="s">
        <v>58</v>
      </c>
      <c r="E38" s="30" t="s">
        <v>75</v>
      </c>
      <c r="F38" s="21">
        <v>0.05</v>
      </c>
    </row>
    <row r="39" spans="1:6" ht="15">
      <c r="A39" s="22"/>
      <c r="B39" s="51"/>
      <c r="C39" s="25" t="s">
        <v>40</v>
      </c>
      <c r="D39" s="30" t="s">
        <v>59</v>
      </c>
      <c r="E39" s="30" t="s">
        <v>60</v>
      </c>
      <c r="F39" s="21">
        <v>0.08</v>
      </c>
    </row>
    <row r="40" spans="1:6" ht="17.25" customHeight="1">
      <c r="A40" s="22"/>
      <c r="B40" s="51"/>
      <c r="C40" s="25" t="s">
        <v>41</v>
      </c>
      <c r="D40" s="30" t="s">
        <v>60</v>
      </c>
      <c r="E40" s="30" t="s">
        <v>71</v>
      </c>
      <c r="F40" s="21">
        <f t="shared" si="0"/>
        <v>0.5</v>
      </c>
    </row>
    <row r="41" spans="1:6" ht="30">
      <c r="A41" s="22"/>
      <c r="B41" s="51"/>
      <c r="C41" s="23" t="s">
        <v>49</v>
      </c>
      <c r="D41" s="30" t="s">
        <v>56</v>
      </c>
      <c r="E41" s="30" t="s">
        <v>56</v>
      </c>
      <c r="F41" s="21">
        <f t="shared" si="0"/>
        <v>1</v>
      </c>
    </row>
    <row r="42" spans="1:6" ht="30">
      <c r="A42" s="22"/>
      <c r="B42" s="51"/>
      <c r="C42" s="23" t="s">
        <v>42</v>
      </c>
      <c r="D42" s="30" t="s">
        <v>76</v>
      </c>
      <c r="E42" s="30" t="s">
        <v>77</v>
      </c>
      <c r="F42" s="21">
        <v>0.98</v>
      </c>
    </row>
    <row r="43" spans="1:6" ht="21.75" customHeight="1">
      <c r="A43" s="22"/>
      <c r="B43" s="51"/>
      <c r="C43" s="23" t="s">
        <v>52</v>
      </c>
      <c r="D43" s="30" t="s">
        <v>62</v>
      </c>
      <c r="E43" s="30" t="s">
        <v>78</v>
      </c>
      <c r="F43" s="21">
        <v>0.66</v>
      </c>
    </row>
    <row r="44" spans="1:6" ht="18.75" customHeight="1">
      <c r="A44" s="22"/>
      <c r="B44" s="51"/>
      <c r="C44" s="26" t="s">
        <v>43</v>
      </c>
      <c r="D44" s="30" t="s">
        <v>54</v>
      </c>
      <c r="E44" s="29">
        <v>0</v>
      </c>
      <c r="F44" s="21" t="e">
        <f t="shared" si="0"/>
        <v>#DIV/0!</v>
      </c>
    </row>
    <row r="45" spans="1:6" ht="15" customHeight="1">
      <c r="A45" s="22"/>
      <c r="B45" s="51"/>
      <c r="C45" s="26" t="s">
        <v>44</v>
      </c>
      <c r="D45" s="30" t="s">
        <v>63</v>
      </c>
      <c r="E45" s="30" t="s">
        <v>79</v>
      </c>
      <c r="F45" s="21">
        <v>0.98</v>
      </c>
    </row>
    <row r="46" spans="1:6" ht="17.25" customHeight="1">
      <c r="A46" s="22"/>
      <c r="B46" s="51"/>
      <c r="C46" s="25" t="s">
        <v>50</v>
      </c>
      <c r="D46" s="30" t="s">
        <v>64</v>
      </c>
      <c r="E46" s="30" t="s">
        <v>65</v>
      </c>
      <c r="F46" s="21">
        <f t="shared" si="0"/>
        <v>1.0625</v>
      </c>
    </row>
    <row r="47" spans="1:6" ht="45">
      <c r="A47" s="22"/>
      <c r="B47" s="51"/>
      <c r="C47" s="23" t="s">
        <v>51</v>
      </c>
      <c r="D47" s="30" t="s">
        <v>65</v>
      </c>
      <c r="E47" s="30" t="s">
        <v>65</v>
      </c>
      <c r="F47" s="21">
        <f t="shared" si="0"/>
        <v>1</v>
      </c>
    </row>
    <row r="48" spans="1:6" ht="15.75" customHeight="1">
      <c r="A48" s="22"/>
      <c r="B48" s="51"/>
      <c r="C48" s="27" t="s">
        <v>45</v>
      </c>
      <c r="D48" s="32">
        <v>24325600.2</v>
      </c>
      <c r="E48" s="30" t="s">
        <v>80</v>
      </c>
      <c r="F48" s="21">
        <v>0.99</v>
      </c>
    </row>
    <row r="51" spans="2:6" ht="12.75">
      <c r="B51" s="31" t="s">
        <v>66</v>
      </c>
      <c r="F51" t="s">
        <v>68</v>
      </c>
    </row>
    <row r="54" ht="12.75">
      <c r="B54" t="s">
        <v>53</v>
      </c>
    </row>
  </sheetData>
  <sheetProtection/>
  <mergeCells count="26">
    <mergeCell ref="B26:B48"/>
    <mergeCell ref="D18:F18"/>
    <mergeCell ref="A24:A25"/>
    <mergeCell ref="C24:C25"/>
    <mergeCell ref="D24:F24"/>
    <mergeCell ref="A23:F23"/>
    <mergeCell ref="A22:F22"/>
    <mergeCell ref="A18:A19"/>
    <mergeCell ref="C18:C19"/>
    <mergeCell ref="B18:B19"/>
    <mergeCell ref="B24:B25"/>
    <mergeCell ref="B6:B7"/>
    <mergeCell ref="A17:F17"/>
    <mergeCell ref="A16:F16"/>
    <mergeCell ref="C12:C13"/>
    <mergeCell ref="D12:F12"/>
    <mergeCell ref="B12:B13"/>
    <mergeCell ref="A11:F11"/>
    <mergeCell ref="A10:F10"/>
    <mergeCell ref="C6:C7"/>
    <mergeCell ref="D6:F6"/>
    <mergeCell ref="A5:F5"/>
    <mergeCell ref="A4:F4"/>
    <mergeCell ref="A1:F1"/>
    <mergeCell ref="C2:E2"/>
    <mergeCell ref="C3:E3"/>
  </mergeCells>
  <printOptions/>
  <pageMargins left="0.27" right="0.1968503937007874" top="0.36" bottom="0.2362204724409449" header="0.37" footer="0.24"/>
  <pageSetup horizontalDpi="600" verticalDpi="600" orientation="landscape" paperSize="9" scale="65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итц</cp:lastModifiedBy>
  <cp:lastPrinted>2014-10-15T05:56:39Z</cp:lastPrinted>
  <dcterms:created xsi:type="dcterms:W3CDTF">1996-10-08T23:32:33Z</dcterms:created>
  <dcterms:modified xsi:type="dcterms:W3CDTF">2015-01-21T04:31:02Z</dcterms:modified>
  <cp:category/>
  <cp:version/>
  <cp:contentType/>
  <cp:contentStatus/>
</cp:coreProperties>
</file>