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1'!$A$1:$K$74</definedName>
    <definedName name="_xlnm.Print_Area" localSheetId="1">'Раздел 2'!$A$1:$G$137</definedName>
    <definedName name="_xlnm.Print_Area" localSheetId="2">'Раздел 3'!$A$1:$E$78</definedName>
  </definedNames>
  <calcPr fullCalcOnLoad="1"/>
</workbook>
</file>

<file path=xl/sharedStrings.xml><?xml version="1.0" encoding="utf-8"?>
<sst xmlns="http://schemas.openxmlformats.org/spreadsheetml/2006/main" count="595" uniqueCount="316">
  <si>
    <t xml:space="preserve">Приложение </t>
  </si>
  <si>
    <t xml:space="preserve">к Порядку составления и утверждения </t>
  </si>
  <si>
    <t>отчета о рузультатах деятельности</t>
  </si>
  <si>
    <t xml:space="preserve">государственного (муниципального) автономного, </t>
  </si>
  <si>
    <t>бюджетного учреждения</t>
  </si>
  <si>
    <t>УТВЕРЖДЕН:</t>
  </si>
  <si>
    <t>_________</t>
  </si>
  <si>
    <t>(подпись)</t>
  </si>
  <si>
    <t>(Ф.И.О.</t>
  </si>
  <si>
    <t>"___" ________________</t>
  </si>
  <si>
    <t>20___г.</t>
  </si>
  <si>
    <t>СОГЛАСОВАН</t>
  </si>
  <si>
    <t>Начальник управления образования</t>
  </si>
  <si>
    <t xml:space="preserve"> администации Амурского </t>
  </si>
  <si>
    <t>муниципального района</t>
  </si>
  <si>
    <t>Руководитель муниципального</t>
  </si>
  <si>
    <t>автономного, бюджетного учреждения</t>
  </si>
  <si>
    <t>ОТЧЕТ</t>
  </si>
  <si>
    <t>о результатах деятельности ___________________________________________________________________</t>
  </si>
  <si>
    <t xml:space="preserve">(полное наименование государственного(муниципального) автономного, </t>
  </si>
  <si>
    <t>и об использовании закрепленного за ним имущества</t>
  </si>
  <si>
    <t>отчетный год</t>
  </si>
  <si>
    <t>Раздел 1. Общие сведения об учреждении</t>
  </si>
  <si>
    <t>Код строки</t>
  </si>
  <si>
    <t>Значение показателя</t>
  </si>
  <si>
    <t>Наименование показателя</t>
  </si>
  <si>
    <t>1. Сведения об учреждении.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</si>
  <si>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</si>
  <si>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</si>
  <si>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</si>
  <si>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</si>
  <si>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</si>
  <si>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</si>
  <si>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</si>
  <si>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</si>
  <si>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</si>
  <si>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</si>
  <si>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</si>
  <si>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Полное наименование муниципального учреждения</t>
  </si>
  <si>
    <t>Юридический адрес</t>
  </si>
  <si>
    <t>Телефон (факс)</t>
  </si>
  <si>
    <t>Адрес электронной почты</t>
  </si>
  <si>
    <t>Сведения о внесении в Единый государственный реестр юридических лиц (с указанием серии, №, даты свидетельства)</t>
  </si>
  <si>
    <t>Дата внесения в реестр государственной собственности Хабаровского края объектов недвижимости</t>
  </si>
  <si>
    <t>Перечень основных видов деятельности, осуществляемых муниципальным учреждением в соответствии с уставом</t>
  </si>
  <si>
    <t>Перечень учредительных и разрешительных документов (с указанием №, даты, срока действия) , на основании которых муниципальное учреждение осуществляет деятельность</t>
  </si>
  <si>
    <t>Наименование срока действия</t>
  </si>
  <si>
    <t>Номер</t>
  </si>
  <si>
    <t>Дата</t>
  </si>
  <si>
    <t>Перечень целевых программ и программ развития, установленных для муниципального учреждения</t>
  </si>
  <si>
    <t>2. Информация о численности и заработной плате работников учреждения</t>
  </si>
  <si>
    <t>13</t>
  </si>
  <si>
    <t>Штатная численность, ед.</t>
  </si>
  <si>
    <t>Среднесписочная численость работников, чел.</t>
  </si>
  <si>
    <t>Среднемесячная заработная плата, руб.</t>
  </si>
  <si>
    <t>на начало года</t>
  </si>
  <si>
    <t>на конец года</t>
  </si>
  <si>
    <t>3. Сведения о руководителеи главном бухгалтере учреждения</t>
  </si>
  <si>
    <t>14</t>
  </si>
  <si>
    <t>15</t>
  </si>
  <si>
    <t>16</t>
  </si>
  <si>
    <t>17</t>
  </si>
  <si>
    <t>Ф.И.О.</t>
  </si>
  <si>
    <t>Номер и дата трудового договора руководителя</t>
  </si>
  <si>
    <t>Наименование структурного подразделения администрации Амурского муниципального района, заключившего с руководителем трудовой договор</t>
  </si>
  <si>
    <t>Управление образования администрации Амурского муниципального района Хабаровского края</t>
  </si>
  <si>
    <t>Срок действия трудового договора</t>
  </si>
  <si>
    <t>18</t>
  </si>
  <si>
    <t>19</t>
  </si>
  <si>
    <t>Ф.И.О. главного бухгалтера учреждения</t>
  </si>
  <si>
    <t>Раздел 2. Результаты деятельности учреждения</t>
  </si>
  <si>
    <t>№ п/п</t>
  </si>
  <si>
    <t>Ед. измерения</t>
  </si>
  <si>
    <t>Изменение по отношению к отчетному году, %</t>
  </si>
  <si>
    <t>1.1.</t>
  </si>
  <si>
    <t>1. Количество потребителей, воспользовавшихся услугами (работами) учреждения</t>
  </si>
  <si>
    <t>Количество потребителей, воспользовавшихся услугами (работами) учреждения, всего</t>
  </si>
  <si>
    <t>В том числе по видам услуг (работ):</t>
  </si>
  <si>
    <t>1.2.</t>
  </si>
  <si>
    <t>Количество потребителей, воспользовавшихся бесплатными для потребителей услугами (работами), всего</t>
  </si>
  <si>
    <t>1.3.</t>
  </si>
  <si>
    <t>Количество потребителей, воспользовавшихся полностью платными для потребителей услугами (работами), всего</t>
  </si>
  <si>
    <t>1.4.</t>
  </si>
  <si>
    <t>Количество обоснованных жалоб потребителей</t>
  </si>
  <si>
    <t>ед.</t>
  </si>
  <si>
    <t>2. Изменение балансовой (остаточной стоимости нефинансовых активов</t>
  </si>
  <si>
    <t xml:space="preserve">2.1. </t>
  </si>
  <si>
    <t>Балансовая (остаточная) стоимость нефинансовых активов</t>
  </si>
  <si>
    <t xml:space="preserve">06 </t>
  </si>
  <si>
    <t>3. Общая сумма выставленных требований в возмещение ущерба по недостачам и хищениям</t>
  </si>
  <si>
    <t xml:space="preserve">3.1. </t>
  </si>
  <si>
    <t>Общая сумма выставленных требований в возмещение ущерба по недостачам и хищениям, всего</t>
  </si>
  <si>
    <t>тыс. руб.</t>
  </si>
  <si>
    <t>В том числе:</t>
  </si>
  <si>
    <t>Материальных ценностей</t>
  </si>
  <si>
    <t>Основных средств</t>
  </si>
  <si>
    <t>Денежных средств</t>
  </si>
  <si>
    <t>От порчи материальных ценностей</t>
  </si>
  <si>
    <t>4. Поступления и выплаты учреждения (*)</t>
  </si>
  <si>
    <t xml:space="preserve">4.1. </t>
  </si>
  <si>
    <t>Поступления, всего</t>
  </si>
  <si>
    <t>Субсидия на выполнение муниципального задания</t>
  </si>
  <si>
    <t>Целевые субсидии</t>
  </si>
  <si>
    <t>Бюджетные инвестиции</t>
  </si>
  <si>
    <t>Поступления от иной приносящей доход деятельности, всего</t>
  </si>
  <si>
    <t>В том числе по видам поступлений:</t>
  </si>
  <si>
    <t>4.2.</t>
  </si>
  <si>
    <t>Остаток средств на конец года</t>
  </si>
  <si>
    <t xml:space="preserve">4.3. </t>
  </si>
  <si>
    <t>Выплаты за счет средств районного бюджета, всего</t>
  </si>
  <si>
    <t>10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</si>
  <si>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</si>
  <si>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</si>
  <si>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</si>
  <si>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</si>
  <si>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</si>
  <si>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</si>
  <si>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</si>
  <si>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 услуги по содержанию имущества</t>
  </si>
  <si>
    <t>Прочие работы, услуги</t>
  </si>
  <si>
    <t>Пособия по социальной помощи населению</t>
  </si>
  <si>
    <t>4.4.</t>
  </si>
  <si>
    <t>Выплаты за счет приносящей доход деятельности, всего</t>
  </si>
  <si>
    <t xml:space="preserve">Прочие расходы </t>
  </si>
  <si>
    <t>на приобретение основных средств</t>
  </si>
  <si>
    <t>на приобретение материальных запасов</t>
  </si>
  <si>
    <t>на приобретение ценных бумаг</t>
  </si>
  <si>
    <t>на приобретение акций и иных форм участия в капитале</t>
  </si>
  <si>
    <t>5.Кассовое исполнение бюджетной сметы и лимитов бюджетных обязательств учреждения (**)</t>
  </si>
  <si>
    <t>5.1.</t>
  </si>
  <si>
    <t>Кассовое исполнение бюджетной сметы</t>
  </si>
  <si>
    <t>%</t>
  </si>
  <si>
    <t>6. Изменение дебиторской задолженности учреждения</t>
  </si>
  <si>
    <t xml:space="preserve">6.2. </t>
  </si>
  <si>
    <t>Дебиторская задолженность, образованная за счет средств районного бюджета и нереальная к взысканию</t>
  </si>
  <si>
    <t>6.1.</t>
  </si>
  <si>
    <t>Расчеты по суммам поступлений в доход районного бюджета</t>
  </si>
  <si>
    <t>6.3.</t>
  </si>
  <si>
    <t>Дебиторская задолженность по выданным авансам, полученным за счет средств районного бюджета, всего</t>
  </si>
  <si>
    <t>По выданным авансам на услуги связи</t>
  </si>
  <si>
    <t>По выданным ававнсам на транспортные услуги</t>
  </si>
  <si>
    <t>По выданным авансам на коммунальные услуги</t>
  </si>
  <si>
    <t>По выданным ававнсам на арендную плату за пользование имуществом</t>
  </si>
  <si>
    <t>По выданным ававнсам на услуги по содержанию имущества</t>
  </si>
  <si>
    <t>По выданным авансам на прочие услуги</t>
  </si>
  <si>
    <t>По выданным ававнсам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</si>
  <si>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</si>
  <si>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 произведенных активов</t>
  </si>
  <si>
    <t>Впо выданным авансам на приобретение материальных запасов</t>
  </si>
  <si>
    <t>По выданным авансам на прочие расходы</t>
  </si>
  <si>
    <t>6.4.</t>
  </si>
  <si>
    <t>Дебиторская задолженность по выданным авансам, полученным от платной и приносящей доход деятельности, всего</t>
  </si>
  <si>
    <t>7. Изменение кредиторской задолженности учреждения</t>
  </si>
  <si>
    <t>7.2.</t>
  </si>
  <si>
    <t>Кредиторская задолженность по расчетам с поставщиками и подрядчиками за счет средств районного бюджета, всего</t>
  </si>
  <si>
    <t>7.1.</t>
  </si>
  <si>
    <t xml:space="preserve">Просроченная кредиторская задолженность </t>
  </si>
  <si>
    <t>По заработной плате</t>
  </si>
  <si>
    <t>По прочим выплатам</t>
  </si>
  <si>
    <t>По начислениям на оплату труда</t>
  </si>
  <si>
    <t>По оплате услуг связи</t>
  </si>
  <si>
    <t>По оплате транспортных услуг</t>
  </si>
  <si>
    <t>По оплате коммунальных услуг</t>
  </si>
  <si>
    <t>По арендной плате за пользование имуществом</t>
  </si>
  <si>
    <t>По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</si>
  <si>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</si>
  <si>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</si>
  <si>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</si>
  <si>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</si>
  <si>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</si>
  <si>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</si>
  <si>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</si>
  <si>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</si>
  <si>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7.3.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</si>
  <si>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</si>
  <si>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начислениям на выплаты по оплате труда</t>
  </si>
  <si>
    <t>По оплете услуг связи</t>
  </si>
  <si>
    <t>По оплете коммунальных услуг</t>
  </si>
  <si>
    <t xml:space="preserve">По арендной плате за пользование имуществом </t>
  </si>
  <si>
    <t>По оплате услуг по содержанию имущества</t>
  </si>
  <si>
    <t>Раздел 3. Об использовании имущества, закрепленного за учреждением</t>
  </si>
  <si>
    <t>На начало текущего периода</t>
  </si>
  <si>
    <t>На конец текущего периода</t>
  </si>
  <si>
    <t>1. Стоимость недвижимого имущества учреждения</t>
  </si>
  <si>
    <t>Общая балансовая стоимость недвижимого имущества, находящегосяу учреждения на праве оперативного управления, всего</t>
  </si>
  <si>
    <t>1.1.1.</t>
  </si>
  <si>
    <t>Недвижимое имущество переданное в аренду</t>
  </si>
  <si>
    <t>Из них:</t>
  </si>
  <si>
    <t>здания</t>
  </si>
  <si>
    <t>сооружения</t>
  </si>
  <si>
    <t>помещения</t>
  </si>
  <si>
    <t>1.1.2.</t>
  </si>
  <si>
    <t>Недвижимого имущества переданного в аренду</t>
  </si>
  <si>
    <t>Амортизация объектов недвижимого имущества, находящегося у учреждения на праве оперативного управления, всего</t>
  </si>
  <si>
    <t>1.2.1.</t>
  </si>
  <si>
    <t>Здания</t>
  </si>
  <si>
    <t>Сооружения</t>
  </si>
  <si>
    <t>Помещения</t>
  </si>
  <si>
    <t>1.2.2.</t>
  </si>
  <si>
    <t>Недвижимого имущества, переданного в безвозмездное пользование</t>
  </si>
  <si>
    <t>2. Стоимость движимого имущества учреждения</t>
  </si>
  <si>
    <t>2.1.</t>
  </si>
  <si>
    <t>Общая балансовая стоимость движимого имущества, находящегося у учреждения на праве оперативного управления, всего</t>
  </si>
  <si>
    <t>Переданного в аренду</t>
  </si>
  <si>
    <t>Переданного в безвозмездное пользование</t>
  </si>
  <si>
    <t>2.2.</t>
  </si>
  <si>
    <t>Амортизация объектов движимого имущества, находящегося у учреждения на праве оперативного управления, всего</t>
  </si>
  <si>
    <t xml:space="preserve"> Переданного в аренду</t>
  </si>
  <si>
    <t>Переданногов безвозмездное пользование</t>
  </si>
  <si>
    <t>2.3.</t>
  </si>
  <si>
    <t>Балансовая стоимость особо ценного движимого имущсетва (*)</t>
  </si>
  <si>
    <t>3. Общая балансовая стоимость недвижимого имущества, приобретенного учреждением</t>
  </si>
  <si>
    <t>3.1.</t>
  </si>
  <si>
    <t>Общая балансовая стоимость недвижимого имущества приобретенного учреждением</t>
  </si>
  <si>
    <t>За счет средств выделенных ему учредителем</t>
  </si>
  <si>
    <t>За счет средств, полученных от выполнения платных работ (оказания платных услуг)</t>
  </si>
  <si>
    <t>3.2.</t>
  </si>
  <si>
    <t>Общая балансовая стоимость движимого имущества, приобретенного учреждением</t>
  </si>
  <si>
    <t>За счет средств, выделенных ему учредителем</t>
  </si>
  <si>
    <t>3.2.1.</t>
  </si>
  <si>
    <t>3.2.2.</t>
  </si>
  <si>
    <t>4. Информация о количестве и площади объектов недвижимого имущества, закрепленных за учреждением на праве оперативного управления</t>
  </si>
  <si>
    <t>4.1.</t>
  </si>
  <si>
    <t>Количество объектов недвижимого имущества, закрепленного за учреждением, - всего:</t>
  </si>
  <si>
    <t>4.1.1.</t>
  </si>
  <si>
    <t>4.1.2.</t>
  </si>
  <si>
    <t>4.1.3.</t>
  </si>
  <si>
    <t>Общая площадь объектов недвижимого имущества, закрепленных за учреждением, - всего:</t>
  </si>
  <si>
    <t>кв.м</t>
  </si>
  <si>
    <t>4.2.1.</t>
  </si>
  <si>
    <t>4.2.2.</t>
  </si>
  <si>
    <t>4.2.3.</t>
  </si>
  <si>
    <t>Общая площадь объектов недвижимого имущества, переданного в аренду, - всего:</t>
  </si>
  <si>
    <t>5.1.1.</t>
  </si>
  <si>
    <t>5.1.2.</t>
  </si>
  <si>
    <t>5.2.</t>
  </si>
  <si>
    <t>Доходы полученные от сдачи имущества в аренду</t>
  </si>
  <si>
    <t>5.3.</t>
  </si>
  <si>
    <t xml:space="preserve">Перечень договоров (с указанием №, даты, срока действия, </t>
  </si>
  <si>
    <t>6. Неиспользуемое недвижимое имущество учреждения, находящееся у учреждения в оперативном управлении</t>
  </si>
  <si>
    <t>5. Информация о недвижимом имуществе, закрепленном за учреждением на праве оперативного управления и переданном в аренду</t>
  </si>
  <si>
    <t>6.2.</t>
  </si>
  <si>
    <t>6.5.</t>
  </si>
  <si>
    <t>Наименование и характеристика неиспользуемого недвижимого имущества</t>
  </si>
  <si>
    <t>Балансовая(остаточная) стоимость</t>
  </si>
  <si>
    <t>Амортизация</t>
  </si>
  <si>
    <t>Общая площадь объектов</t>
  </si>
  <si>
    <t>Дальнейшему использованию недвижимого имущества</t>
  </si>
  <si>
    <t xml:space="preserve">(*) Дополнительная информация, включаемая в состав отчета муниципальных бюджетных </t>
  </si>
  <si>
    <t>и автономных учреждений.</t>
  </si>
  <si>
    <t>(**) Дополнительная информация, включаемая в состав отчета казенного учреждения.</t>
  </si>
  <si>
    <t>расшифровка подписи</t>
  </si>
  <si>
    <t>Исполнитель____________________________________________________________</t>
  </si>
  <si>
    <t>Главный бухгалтер учреждения_____________________________________________</t>
  </si>
  <si>
    <t>Недвижимого имущества переданного в безвозмездное пользование</t>
  </si>
  <si>
    <t>бюджетного учреждения, подведомственного ГРБС)</t>
  </si>
  <si>
    <t>Муниципальное бюджетное общеобразовательное учреждение средняя общеобразовательная школа пос.Литовко</t>
  </si>
  <si>
    <t xml:space="preserve"> общеобразовательная школа пос.Литовко</t>
  </si>
  <si>
    <t xml:space="preserve">Муниципальное бюджетное общеобразовательное учреждение средняя </t>
  </si>
  <si>
    <r>
      <t>за ___</t>
    </r>
    <r>
      <rPr>
        <u val="single"/>
        <sz val="10"/>
        <rFont val="Arial"/>
        <family val="2"/>
      </rPr>
      <t>2013</t>
    </r>
    <r>
      <rPr>
        <sz val="10"/>
        <rFont val="Arial"/>
        <family val="0"/>
      </rPr>
      <t>________</t>
    </r>
  </si>
  <si>
    <t>682620,пос.Литовко,Амурского р-на,Хабаровского кр.,ул.Пионерская,11</t>
  </si>
  <si>
    <t>8(42142)43195</t>
  </si>
  <si>
    <t>litovkokh30@mail.ru</t>
  </si>
  <si>
    <t>27 001776150 19.09.2012г.</t>
  </si>
  <si>
    <t>образовательная деятельсность</t>
  </si>
  <si>
    <t>Максимец Наталья Николаевна</t>
  </si>
  <si>
    <t>Желточенко Надежда Егоровна</t>
  </si>
  <si>
    <t>учащихся</t>
  </si>
  <si>
    <t>подготовка к ЕГЭ</t>
  </si>
  <si>
    <t>родительская плата</t>
  </si>
  <si>
    <t>соц.поддержка</t>
  </si>
  <si>
    <t>буфетная продукция</t>
  </si>
  <si>
    <t xml:space="preserve"> </t>
  </si>
  <si>
    <t>Устав</t>
  </si>
  <si>
    <t>бессрочн</t>
  </si>
  <si>
    <t>64/95</t>
  </si>
  <si>
    <t>64/96</t>
  </si>
  <si>
    <t>64/97</t>
  </si>
  <si>
    <t>Распоряжение главы Амурского МР"О создании МБОУ СОШ п.Литовко"</t>
  </si>
  <si>
    <t>Свидетельство о внесении записи в ЕГРЮЛ</t>
  </si>
  <si>
    <t>до01.07.2002</t>
  </si>
  <si>
    <t>Свидетельство о постановке юр.лица в налоговом органе</t>
  </si>
  <si>
    <t>Лицензия на право ведения образовательной деятельности</t>
  </si>
  <si>
    <t>рег.№ 1047    РО 040576</t>
  </si>
  <si>
    <t>Свидетельство о гос.аккредитации</t>
  </si>
  <si>
    <t>до26.04. 2015</t>
  </si>
  <si>
    <t>рег.№ 296    ОП 024824</t>
  </si>
  <si>
    <t>оператив.управлен</t>
  </si>
  <si>
    <t>27-АВ 637184</t>
  </si>
  <si>
    <t>27-АВ 637186</t>
  </si>
  <si>
    <t>27-АВ 637187</t>
  </si>
  <si>
    <t>Свидетельство о гос.регистрации права на  здание сред.школы</t>
  </si>
  <si>
    <t>Свидетельство о гос.регистрации права на  здание начальн.школы</t>
  </si>
  <si>
    <t>Свидетельство о гос.регистрации права на землю средней школы</t>
  </si>
  <si>
    <t>Свидетельство о гос.регистрации права на землю начальной школы</t>
  </si>
  <si>
    <t>27-АВ 637188</t>
  </si>
  <si>
    <t>Техпаспорт средней школы</t>
  </si>
  <si>
    <t>Техпаспорт начальной школы школы</t>
  </si>
  <si>
    <t>Свидетельство о гос.регистрации права на  квартиру</t>
  </si>
  <si>
    <t>27 АВ 685461</t>
  </si>
  <si>
    <t>ежемесячно</t>
  </si>
  <si>
    <t>Целевая прогр."Развитие муницип.системы образования Амурского муниципального района"на 2012-2015 годы</t>
  </si>
  <si>
    <t>Целевая программа"Организация отдыха и оздоровление детей в каникулярное время на территории Амурского муниципального района"</t>
  </si>
  <si>
    <t>б/н от 25.03.2009</t>
  </si>
  <si>
    <t>бессрочный</t>
  </si>
  <si>
    <t xml:space="preserve">Н.Е.Желточенко </t>
  </si>
  <si>
    <t>"_13__"___марта____20_14__год</t>
  </si>
  <si>
    <t>Н.Е.Желточенко</t>
  </si>
  <si>
    <t>"_13__"__марта_____20_14__год</t>
  </si>
  <si>
    <t>Е.И.Ганзюкова</t>
  </si>
  <si>
    <t>Н.Е.Максимец</t>
  </si>
  <si>
    <t>"_13__" ___марта_______</t>
  </si>
  <si>
    <t>20_14__г.</t>
  </si>
  <si>
    <t>23,11,11</t>
  </si>
  <si>
    <t>2013-2015</t>
  </si>
  <si>
    <t>б/н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</si>
</sst>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0.0%"/>
  </numFmts>
  <fonts count="39">
    <font>
      <sz val="10"/>
      <name val="Arial"/>
      <family val="0"/>
    </font>
    <font>
      <sz val="5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9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Font="1" applyBorder="1" applyAlignment="1">
      <alignment wrapText="1"/>
    </xf>
    <xf numFmtId="0" fontId="26" fillId="0" borderId="15" xfId="42" applyBorder="1" applyAlignment="1" applyProtection="1">
      <alignment wrapText="1"/>
      <protection/>
    </xf>
    <xf numFmtId="14" fontId="0" fillId="0" borderId="15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0" fillId="0" borderId="18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tovkokh30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view="pageBreakPreview" zoomScaleSheetLayoutView="100" zoomScalePageLayoutView="0" workbookViewId="0" topLeftCell="A31">
      <selection activeCell="G16" sqref="G16"/>
    </sheetView>
  </sheetViews>
  <sheetFormatPr defaultColWidth="9.140625" defaultRowHeight="12.75"/>
  <cols>
    <col min="10" max="10" width="13.8515625" style="0" bestFit="1" customWidth="1"/>
    <col min="11" max="11" width="10.140625" style="0" bestFit="1" customWidth="1"/>
  </cols>
  <sheetData>
    <row r="1" spans="7:9" ht="9.75" customHeight="1">
      <c r="G1" s="3"/>
      <c r="I1" s="3" t="s">
        <v>0</v>
      </c>
    </row>
    <row r="2" spans="7:9" ht="9.75" customHeight="1">
      <c r="G2" s="3"/>
      <c r="I2" s="3" t="s">
        <v>1</v>
      </c>
    </row>
    <row r="3" spans="7:9" ht="9.75" customHeight="1">
      <c r="G3" s="3"/>
      <c r="I3" s="3" t="s">
        <v>2</v>
      </c>
    </row>
    <row r="4" spans="7:9" ht="9.75" customHeight="1">
      <c r="G4" s="3"/>
      <c r="I4" s="3" t="s">
        <v>3</v>
      </c>
    </row>
    <row r="5" spans="7:9" ht="9.75" customHeight="1">
      <c r="G5" s="3"/>
      <c r="I5" s="3" t="s">
        <v>4</v>
      </c>
    </row>
    <row r="7" spans="1:7" ht="12.75">
      <c r="A7" t="s">
        <v>11</v>
      </c>
      <c r="G7" t="s">
        <v>5</v>
      </c>
    </row>
    <row r="8" spans="1:7" ht="12.75">
      <c r="A8" t="s">
        <v>12</v>
      </c>
      <c r="G8" t="s">
        <v>15</v>
      </c>
    </row>
    <row r="9" spans="1:7" ht="12.75">
      <c r="A9" t="s">
        <v>13</v>
      </c>
      <c r="G9" t="s">
        <v>16</v>
      </c>
    </row>
    <row r="10" ht="12.75">
      <c r="A10" t="s">
        <v>14</v>
      </c>
    </row>
    <row r="11" spans="1:9" ht="12.75">
      <c r="A11" t="s">
        <v>6</v>
      </c>
      <c r="C11" s="10" t="s">
        <v>309</v>
      </c>
      <c r="G11" t="s">
        <v>6</v>
      </c>
      <c r="I11" s="10" t="s">
        <v>310</v>
      </c>
    </row>
    <row r="12" spans="1:9" ht="12.75">
      <c r="A12" t="s">
        <v>7</v>
      </c>
      <c r="C12" t="s">
        <v>8</v>
      </c>
      <c r="G12" t="s">
        <v>7</v>
      </c>
      <c r="I12" t="s">
        <v>8</v>
      </c>
    </row>
    <row r="14" spans="1:10" ht="12.75">
      <c r="A14" t="s">
        <v>9</v>
      </c>
      <c r="D14" t="s">
        <v>10</v>
      </c>
      <c r="G14" t="s">
        <v>311</v>
      </c>
      <c r="J14" t="s">
        <v>312</v>
      </c>
    </row>
    <row r="17" ht="12.75">
      <c r="D17" t="s">
        <v>17</v>
      </c>
    </row>
    <row r="19" spans="1:4" ht="12.75">
      <c r="A19" t="s">
        <v>18</v>
      </c>
      <c r="D19" s="10" t="s">
        <v>258</v>
      </c>
    </row>
    <row r="20" ht="12.75">
      <c r="D20" t="s">
        <v>19</v>
      </c>
    </row>
    <row r="21" ht="12.75">
      <c r="A21" s="10" t="s">
        <v>257</v>
      </c>
    </row>
    <row r="22" ht="12.75">
      <c r="A22" t="s">
        <v>255</v>
      </c>
    </row>
    <row r="24" ht="12.75">
      <c r="A24" t="s">
        <v>20</v>
      </c>
    </row>
    <row r="26" spans="3:5" ht="12.75">
      <c r="C26" s="11" t="s">
        <v>259</v>
      </c>
      <c r="E26" t="s">
        <v>21</v>
      </c>
    </row>
    <row r="28" ht="12.75">
      <c r="B28" t="s">
        <v>22</v>
      </c>
    </row>
    <row r="30" spans="1:11" ht="25.5">
      <c r="A30" s="33" t="s">
        <v>25</v>
      </c>
      <c r="B30" s="34"/>
      <c r="C30" s="34"/>
      <c r="D30" s="34"/>
      <c r="E30" s="34"/>
      <c r="F30" s="34"/>
      <c r="G30" s="35"/>
      <c r="H30" s="1" t="s">
        <v>23</v>
      </c>
      <c r="I30" s="33" t="s">
        <v>24</v>
      </c>
      <c r="J30" s="34"/>
      <c r="K30" s="35"/>
    </row>
    <row r="31" spans="1:11" ht="12.75">
      <c r="A31" s="33" t="s">
        <v>26</v>
      </c>
      <c r="B31" s="34"/>
      <c r="C31" s="34"/>
      <c r="D31" s="34"/>
      <c r="E31" s="34"/>
      <c r="F31" s="34"/>
      <c r="G31" s="34"/>
      <c r="H31" s="34"/>
      <c r="I31" s="34"/>
      <c r="J31" s="34"/>
      <c r="K31" s="35"/>
    </row>
    <row r="32" spans="1:11" ht="64.5" customHeight="1">
      <c r="A32" s="33" t="s">
        <v>38</v>
      </c>
      <c r="B32" s="34"/>
      <c r="C32" s="34"/>
      <c r="D32" s="34"/>
      <c r="E32" s="34"/>
      <c r="F32" s="34"/>
      <c r="G32" s="35"/>
      <c r="H32" s="2" t="s">
        <v>27</v>
      </c>
      <c r="I32" s="36" t="s">
        <v>256</v>
      </c>
      <c r="J32" s="34"/>
      <c r="K32" s="35"/>
    </row>
    <row r="33" spans="1:11" ht="38.25" customHeight="1">
      <c r="A33" s="33" t="s">
        <v>39</v>
      </c>
      <c r="B33" s="34"/>
      <c r="C33" s="34"/>
      <c r="D33" s="34"/>
      <c r="E33" s="34"/>
      <c r="F33" s="34"/>
      <c r="G33" s="35"/>
      <c r="H33" s="2" t="s">
        <v>28</v>
      </c>
      <c r="I33" s="36" t="s">
        <v>260</v>
      </c>
      <c r="J33" s="34"/>
      <c r="K33" s="35"/>
    </row>
    <row r="34" spans="1:11" ht="12.75">
      <c r="A34" s="33" t="s">
        <v>40</v>
      </c>
      <c r="B34" s="34"/>
      <c r="C34" s="34"/>
      <c r="D34" s="34"/>
      <c r="E34" s="34"/>
      <c r="F34" s="34"/>
      <c r="G34" s="35"/>
      <c r="H34" s="2" t="s">
        <v>29</v>
      </c>
      <c r="I34" s="36" t="s">
        <v>261</v>
      </c>
      <c r="J34" s="34"/>
      <c r="K34" s="35"/>
    </row>
    <row r="35" spans="1:11" ht="12.75">
      <c r="A35" s="33" t="s">
        <v>41</v>
      </c>
      <c r="B35" s="34"/>
      <c r="C35" s="34"/>
      <c r="D35" s="34"/>
      <c r="E35" s="34"/>
      <c r="F35" s="34"/>
      <c r="G35" s="35"/>
      <c r="H35" s="2" t="s">
        <v>30</v>
      </c>
      <c r="I35" s="37" t="s">
        <v>262</v>
      </c>
      <c r="J35" s="34"/>
      <c r="K35" s="35"/>
    </row>
    <row r="36" spans="1:11" ht="30" customHeight="1">
      <c r="A36" s="33" t="s">
        <v>42</v>
      </c>
      <c r="B36" s="34"/>
      <c r="C36" s="34"/>
      <c r="D36" s="34"/>
      <c r="E36" s="34"/>
      <c r="F36" s="34"/>
      <c r="G36" s="35"/>
      <c r="H36" s="2" t="s">
        <v>31</v>
      </c>
      <c r="I36" s="36" t="s">
        <v>263</v>
      </c>
      <c r="J36" s="34"/>
      <c r="K36" s="35"/>
    </row>
    <row r="37" spans="1:11" ht="27.75" customHeight="1">
      <c r="A37" s="33" t="s">
        <v>43</v>
      </c>
      <c r="B37" s="34"/>
      <c r="C37" s="34"/>
      <c r="D37" s="34"/>
      <c r="E37" s="34"/>
      <c r="F37" s="34"/>
      <c r="G37" s="35"/>
      <c r="H37" s="2" t="s">
        <v>32</v>
      </c>
      <c r="I37" s="38">
        <v>39546</v>
      </c>
      <c r="J37" s="27"/>
      <c r="K37" s="28"/>
    </row>
    <row r="38" spans="1:11" ht="28.5" customHeight="1">
      <c r="A38" s="33" t="s">
        <v>44</v>
      </c>
      <c r="B38" s="34"/>
      <c r="C38" s="34"/>
      <c r="D38" s="34"/>
      <c r="E38" s="34"/>
      <c r="F38" s="34"/>
      <c r="G38" s="35"/>
      <c r="H38" s="2" t="s">
        <v>33</v>
      </c>
      <c r="I38" s="36" t="s">
        <v>264</v>
      </c>
      <c r="J38" s="34"/>
      <c r="K38" s="35"/>
    </row>
    <row r="39" spans="1:11" ht="51.75" customHeight="1">
      <c r="A39" s="44" t="s">
        <v>45</v>
      </c>
      <c r="B39" s="45"/>
      <c r="C39" s="45"/>
      <c r="D39" s="45"/>
      <c r="E39" s="45"/>
      <c r="F39" s="45"/>
      <c r="G39" s="46"/>
      <c r="H39" s="42" t="s">
        <v>34</v>
      </c>
      <c r="I39" s="1" t="s">
        <v>46</v>
      </c>
      <c r="J39" s="1" t="s">
        <v>47</v>
      </c>
      <c r="K39" s="1" t="s">
        <v>48</v>
      </c>
    </row>
    <row r="40" spans="1:11" ht="0.75" customHeight="1">
      <c r="A40" s="47"/>
      <c r="B40" s="48"/>
      <c r="C40" s="48"/>
      <c r="D40" s="48"/>
      <c r="E40" s="48"/>
      <c r="F40" s="48"/>
      <c r="G40" s="49"/>
      <c r="H40" s="43"/>
      <c r="I40" s="12" t="s">
        <v>272</v>
      </c>
      <c r="J40" s="12" t="s">
        <v>272</v>
      </c>
      <c r="K40" s="13" t="s">
        <v>272</v>
      </c>
    </row>
    <row r="41" spans="1:11" ht="0.75" customHeight="1">
      <c r="A41" s="15"/>
      <c r="B41" s="16"/>
      <c r="C41" s="16"/>
      <c r="D41" s="16"/>
      <c r="E41" s="16"/>
      <c r="F41" s="16"/>
      <c r="G41" s="17"/>
      <c r="H41" s="14"/>
      <c r="I41" s="12"/>
      <c r="J41" s="12"/>
      <c r="K41" s="13"/>
    </row>
    <row r="42" spans="1:11" ht="26.25" customHeight="1">
      <c r="A42" s="30" t="s">
        <v>273</v>
      </c>
      <c r="B42" s="31"/>
      <c r="C42" s="31"/>
      <c r="D42" s="31"/>
      <c r="E42" s="31"/>
      <c r="F42" s="31"/>
      <c r="G42" s="32"/>
      <c r="H42" s="14"/>
      <c r="I42" s="12" t="s">
        <v>274</v>
      </c>
      <c r="J42" s="12" t="s">
        <v>275</v>
      </c>
      <c r="K42" s="13">
        <v>34878</v>
      </c>
    </row>
    <row r="43" spans="1:11" ht="0.75" customHeight="1">
      <c r="A43" s="15"/>
      <c r="B43" s="16"/>
      <c r="C43" s="16"/>
      <c r="D43" s="16"/>
      <c r="E43" s="16"/>
      <c r="F43" s="16"/>
      <c r="G43" s="17"/>
      <c r="H43" s="14"/>
      <c r="I43" s="12" t="s">
        <v>274</v>
      </c>
      <c r="J43" s="12" t="s">
        <v>276</v>
      </c>
      <c r="K43" s="13"/>
    </row>
    <row r="44" spans="1:11" ht="22.5" customHeight="1">
      <c r="A44" s="30" t="s">
        <v>273</v>
      </c>
      <c r="B44" s="31"/>
      <c r="C44" s="31"/>
      <c r="D44" s="31"/>
      <c r="E44" s="31"/>
      <c r="F44" s="31"/>
      <c r="G44" s="32"/>
      <c r="H44" s="14"/>
      <c r="I44" s="12" t="s">
        <v>274</v>
      </c>
      <c r="J44" s="12" t="s">
        <v>277</v>
      </c>
      <c r="K44" s="13">
        <v>41164</v>
      </c>
    </row>
    <row r="45" spans="1:11" ht="24.75" customHeight="1">
      <c r="A45" s="30" t="s">
        <v>278</v>
      </c>
      <c r="B45" s="31"/>
      <c r="C45" s="31"/>
      <c r="D45" s="31"/>
      <c r="E45" s="31"/>
      <c r="F45" s="31"/>
      <c r="G45" s="32"/>
      <c r="H45" s="14"/>
      <c r="I45" s="12" t="s">
        <v>274</v>
      </c>
      <c r="J45" s="12">
        <v>1334</v>
      </c>
      <c r="K45" s="13">
        <v>40884</v>
      </c>
    </row>
    <row r="46" spans="1:11" ht="25.5" customHeight="1">
      <c r="A46" s="30" t="s">
        <v>279</v>
      </c>
      <c r="B46" s="31"/>
      <c r="C46" s="31"/>
      <c r="D46" s="31"/>
      <c r="E46" s="31"/>
      <c r="F46" s="31"/>
      <c r="G46" s="32"/>
      <c r="H46" s="14"/>
      <c r="I46" s="12" t="s">
        <v>274</v>
      </c>
      <c r="J46" s="18">
        <v>27001776150</v>
      </c>
      <c r="K46" s="13">
        <v>41171</v>
      </c>
    </row>
    <row r="47" spans="1:11" ht="25.5" customHeight="1">
      <c r="A47" s="30" t="s">
        <v>279</v>
      </c>
      <c r="B47" s="31"/>
      <c r="C47" s="31"/>
      <c r="D47" s="31"/>
      <c r="E47" s="31"/>
      <c r="F47" s="31"/>
      <c r="G47" s="32"/>
      <c r="H47" s="14"/>
      <c r="I47" s="12" t="s">
        <v>280</v>
      </c>
      <c r="J47" s="18">
        <v>2700470669</v>
      </c>
      <c r="K47" s="13">
        <v>34878</v>
      </c>
    </row>
    <row r="48" spans="1:11" ht="25.5" customHeight="1">
      <c r="A48" s="30" t="s">
        <v>281</v>
      </c>
      <c r="B48" s="31"/>
      <c r="C48" s="31"/>
      <c r="D48" s="31"/>
      <c r="E48" s="31"/>
      <c r="F48" s="31"/>
      <c r="G48" s="32"/>
      <c r="H48" s="14"/>
      <c r="I48" s="12" t="s">
        <v>274</v>
      </c>
      <c r="J48" s="18">
        <v>27001778444</v>
      </c>
      <c r="K48" s="13">
        <v>36055</v>
      </c>
    </row>
    <row r="49" spans="1:11" ht="25.5" customHeight="1">
      <c r="A49" s="30" t="s">
        <v>282</v>
      </c>
      <c r="B49" s="31"/>
      <c r="C49" s="31"/>
      <c r="D49" s="31"/>
      <c r="E49" s="31"/>
      <c r="F49" s="31"/>
      <c r="G49" s="32"/>
      <c r="H49" s="14"/>
      <c r="I49" s="12" t="s">
        <v>274</v>
      </c>
      <c r="J49" s="12" t="s">
        <v>283</v>
      </c>
      <c r="K49" s="13">
        <v>41015</v>
      </c>
    </row>
    <row r="50" spans="1:11" ht="25.5" customHeight="1">
      <c r="A50" s="30" t="s">
        <v>284</v>
      </c>
      <c r="B50" s="31"/>
      <c r="C50" s="31"/>
      <c r="D50" s="31"/>
      <c r="E50" s="31"/>
      <c r="F50" s="31"/>
      <c r="G50" s="32"/>
      <c r="H50" s="14"/>
      <c r="I50" s="12" t="s">
        <v>285</v>
      </c>
      <c r="J50" s="12" t="s">
        <v>286</v>
      </c>
      <c r="K50" s="13">
        <v>41143</v>
      </c>
    </row>
    <row r="51" spans="1:11" ht="25.5" customHeight="1">
      <c r="A51" s="30" t="s">
        <v>291</v>
      </c>
      <c r="B51" s="31"/>
      <c r="C51" s="31"/>
      <c r="D51" s="31"/>
      <c r="E51" s="31"/>
      <c r="F51" s="31"/>
      <c r="G51" s="32"/>
      <c r="H51" s="14"/>
      <c r="I51" s="12" t="s">
        <v>287</v>
      </c>
      <c r="J51" s="12" t="s">
        <v>288</v>
      </c>
      <c r="K51" s="13">
        <v>40966</v>
      </c>
    </row>
    <row r="52" spans="1:11" ht="25.5" customHeight="1">
      <c r="A52" s="30" t="s">
        <v>292</v>
      </c>
      <c r="B52" s="31"/>
      <c r="C52" s="31"/>
      <c r="D52" s="31"/>
      <c r="E52" s="31"/>
      <c r="F52" s="31"/>
      <c r="G52" s="32"/>
      <c r="H52" s="14"/>
      <c r="I52" s="12" t="s">
        <v>287</v>
      </c>
      <c r="J52" s="12" t="s">
        <v>289</v>
      </c>
      <c r="K52" s="13">
        <v>40966</v>
      </c>
    </row>
    <row r="53" spans="1:11" ht="25.5" customHeight="1">
      <c r="A53" s="30" t="s">
        <v>293</v>
      </c>
      <c r="B53" s="31"/>
      <c r="C53" s="31"/>
      <c r="D53" s="31"/>
      <c r="E53" s="31"/>
      <c r="F53" s="31"/>
      <c r="G53" s="32"/>
      <c r="H53" s="14"/>
      <c r="I53" s="12" t="s">
        <v>274</v>
      </c>
      <c r="J53" s="12" t="s">
        <v>290</v>
      </c>
      <c r="K53" s="13">
        <v>40966</v>
      </c>
    </row>
    <row r="54" spans="1:11" ht="25.5" customHeight="1">
      <c r="A54" s="30" t="s">
        <v>294</v>
      </c>
      <c r="B54" s="31"/>
      <c r="C54" s="31"/>
      <c r="D54" s="31"/>
      <c r="E54" s="31"/>
      <c r="F54" s="31"/>
      <c r="G54" s="32"/>
      <c r="H54" s="14"/>
      <c r="I54" s="12" t="s">
        <v>274</v>
      </c>
      <c r="J54" s="12" t="s">
        <v>295</v>
      </c>
      <c r="K54" s="13">
        <v>40966</v>
      </c>
    </row>
    <row r="55" spans="1:11" ht="25.5" customHeight="1">
      <c r="A55" s="30" t="s">
        <v>296</v>
      </c>
      <c r="B55" s="31"/>
      <c r="C55" s="31"/>
      <c r="D55" s="31"/>
      <c r="E55" s="31"/>
      <c r="F55" s="31"/>
      <c r="G55" s="32"/>
      <c r="H55" s="14"/>
      <c r="I55" s="12" t="s">
        <v>274</v>
      </c>
      <c r="J55" s="19">
        <v>735</v>
      </c>
      <c r="K55" s="13">
        <v>41382</v>
      </c>
    </row>
    <row r="56" spans="1:11" ht="25.5" customHeight="1">
      <c r="A56" s="30" t="s">
        <v>297</v>
      </c>
      <c r="B56" s="31"/>
      <c r="C56" s="31"/>
      <c r="D56" s="31"/>
      <c r="E56" s="31"/>
      <c r="F56" s="31"/>
      <c r="G56" s="32"/>
      <c r="H56" s="14"/>
      <c r="I56" s="12" t="s">
        <v>274</v>
      </c>
      <c r="J56" s="19">
        <v>736</v>
      </c>
      <c r="K56" s="13">
        <v>41382</v>
      </c>
    </row>
    <row r="57" spans="1:11" ht="27" customHeight="1">
      <c r="A57" s="30" t="s">
        <v>298</v>
      </c>
      <c r="B57" s="31"/>
      <c r="C57" s="31"/>
      <c r="D57" s="31"/>
      <c r="E57" s="31"/>
      <c r="F57" s="31"/>
      <c r="G57" s="32"/>
      <c r="H57" s="14"/>
      <c r="I57" s="12" t="s">
        <v>287</v>
      </c>
      <c r="J57" s="12" t="s">
        <v>299</v>
      </c>
      <c r="K57" s="13">
        <v>41031</v>
      </c>
    </row>
    <row r="58" spans="1:11" ht="61.5" customHeight="1">
      <c r="A58" s="33" t="s">
        <v>49</v>
      </c>
      <c r="B58" s="34"/>
      <c r="C58" s="34"/>
      <c r="D58" s="34"/>
      <c r="E58" s="34"/>
      <c r="F58" s="34"/>
      <c r="G58" s="35"/>
      <c r="H58" s="2" t="s">
        <v>35</v>
      </c>
      <c r="I58" s="1" t="s">
        <v>46</v>
      </c>
      <c r="J58" s="1" t="s">
        <v>47</v>
      </c>
      <c r="K58" s="1" t="s">
        <v>48</v>
      </c>
    </row>
    <row r="59" spans="1:11" ht="30.75" customHeight="1">
      <c r="A59" s="24" t="s">
        <v>301</v>
      </c>
      <c r="B59" s="27"/>
      <c r="C59" s="27"/>
      <c r="D59" s="27"/>
      <c r="E59" s="27"/>
      <c r="F59" s="27"/>
      <c r="G59" s="28"/>
      <c r="H59" s="2"/>
      <c r="I59" s="1" t="s">
        <v>300</v>
      </c>
      <c r="J59" s="1">
        <v>247</v>
      </c>
      <c r="K59" s="20" t="s">
        <v>313</v>
      </c>
    </row>
    <row r="60" spans="1:11" ht="30.75" customHeight="1">
      <c r="A60" s="24" t="s">
        <v>302</v>
      </c>
      <c r="B60" s="25"/>
      <c r="C60" s="25"/>
      <c r="D60" s="25"/>
      <c r="E60" s="25"/>
      <c r="F60" s="25"/>
      <c r="G60" s="26"/>
      <c r="H60" s="2"/>
      <c r="I60" s="1" t="s">
        <v>300</v>
      </c>
      <c r="J60" s="1" t="s">
        <v>315</v>
      </c>
      <c r="K60" s="13" t="s">
        <v>314</v>
      </c>
    </row>
    <row r="61" spans="1:11" ht="12.75">
      <c r="A61" s="39" t="s">
        <v>50</v>
      </c>
      <c r="B61" s="40"/>
      <c r="C61" s="40"/>
      <c r="D61" s="40"/>
      <c r="E61" s="40"/>
      <c r="F61" s="40"/>
      <c r="G61" s="40"/>
      <c r="H61" s="40"/>
      <c r="I61" s="40"/>
      <c r="J61" s="40"/>
      <c r="K61" s="41"/>
    </row>
    <row r="62" spans="1:11" ht="12.75">
      <c r="A62" s="50" t="s">
        <v>52</v>
      </c>
      <c r="B62" s="51"/>
      <c r="C62" s="51"/>
      <c r="D62" s="51"/>
      <c r="E62" s="51"/>
      <c r="F62" s="51"/>
      <c r="G62" s="52"/>
      <c r="H62" s="42" t="s">
        <v>36</v>
      </c>
      <c r="I62" s="33" t="s">
        <v>55</v>
      </c>
      <c r="J62" s="35"/>
      <c r="K62" s="6">
        <v>59.7</v>
      </c>
    </row>
    <row r="63" spans="1:11" ht="12.75">
      <c r="A63" s="53"/>
      <c r="B63" s="54"/>
      <c r="C63" s="54"/>
      <c r="D63" s="54"/>
      <c r="E63" s="54"/>
      <c r="F63" s="54"/>
      <c r="G63" s="55"/>
      <c r="H63" s="56"/>
      <c r="I63" s="33" t="s">
        <v>56</v>
      </c>
      <c r="J63" s="35"/>
      <c r="K63" s="6">
        <v>59.3</v>
      </c>
    </row>
    <row r="64" spans="1:11" ht="12.75">
      <c r="A64" s="50" t="s">
        <v>53</v>
      </c>
      <c r="B64" s="51"/>
      <c r="C64" s="51"/>
      <c r="D64" s="51"/>
      <c r="E64" s="51"/>
      <c r="F64" s="51"/>
      <c r="G64" s="52"/>
      <c r="H64" s="42" t="s">
        <v>37</v>
      </c>
      <c r="I64" s="33" t="s">
        <v>55</v>
      </c>
      <c r="J64" s="35"/>
      <c r="K64" s="6">
        <v>49</v>
      </c>
    </row>
    <row r="65" spans="1:11" ht="12.75">
      <c r="A65" s="53"/>
      <c r="B65" s="54"/>
      <c r="C65" s="54"/>
      <c r="D65" s="54"/>
      <c r="E65" s="54"/>
      <c r="F65" s="54"/>
      <c r="G65" s="55"/>
      <c r="H65" s="56"/>
      <c r="I65" s="33" t="s">
        <v>56</v>
      </c>
      <c r="J65" s="35"/>
      <c r="K65" s="6">
        <v>47.8</v>
      </c>
    </row>
    <row r="66" spans="1:11" ht="12.75">
      <c r="A66" s="50" t="s">
        <v>54</v>
      </c>
      <c r="B66" s="51"/>
      <c r="C66" s="51"/>
      <c r="D66" s="51"/>
      <c r="E66" s="51"/>
      <c r="F66" s="51"/>
      <c r="G66" s="52"/>
      <c r="H66" s="42" t="s">
        <v>51</v>
      </c>
      <c r="I66" s="33" t="s">
        <v>55</v>
      </c>
      <c r="J66" s="35"/>
      <c r="K66" s="6">
        <v>21380</v>
      </c>
    </row>
    <row r="67" spans="1:11" ht="12.75">
      <c r="A67" s="53"/>
      <c r="B67" s="54"/>
      <c r="C67" s="54"/>
      <c r="D67" s="54"/>
      <c r="E67" s="54"/>
      <c r="F67" s="54"/>
      <c r="G67" s="55"/>
      <c r="H67" s="43"/>
      <c r="I67" s="33" t="s">
        <v>56</v>
      </c>
      <c r="J67" s="35"/>
      <c r="K67" s="6">
        <v>30126.22</v>
      </c>
    </row>
    <row r="68" spans="1:11" ht="12.75">
      <c r="A68" s="39" t="s">
        <v>57</v>
      </c>
      <c r="B68" s="40"/>
      <c r="C68" s="40"/>
      <c r="D68" s="40"/>
      <c r="E68" s="40"/>
      <c r="F68" s="40"/>
      <c r="G68" s="40"/>
      <c r="H68" s="40"/>
      <c r="I68" s="40"/>
      <c r="J68" s="40"/>
      <c r="K68" s="41"/>
    </row>
    <row r="69" spans="1:11" ht="12.75">
      <c r="A69" s="33" t="s">
        <v>62</v>
      </c>
      <c r="B69" s="34"/>
      <c r="C69" s="34"/>
      <c r="D69" s="34"/>
      <c r="E69" s="34"/>
      <c r="F69" s="34"/>
      <c r="G69" s="35"/>
      <c r="H69" s="2" t="s">
        <v>58</v>
      </c>
      <c r="I69" s="33" t="s">
        <v>265</v>
      </c>
      <c r="J69" s="34"/>
      <c r="K69" s="35"/>
    </row>
    <row r="70" spans="1:11" ht="12.75">
      <c r="A70" s="33" t="s">
        <v>63</v>
      </c>
      <c r="B70" s="34"/>
      <c r="C70" s="34"/>
      <c r="D70" s="34"/>
      <c r="E70" s="34"/>
      <c r="F70" s="34"/>
      <c r="G70" s="35"/>
      <c r="H70" s="2" t="s">
        <v>59</v>
      </c>
      <c r="I70" s="36" t="s">
        <v>303</v>
      </c>
      <c r="J70" s="34"/>
      <c r="K70" s="35"/>
    </row>
    <row r="71" spans="1:11" ht="49.5" customHeight="1">
      <c r="A71" s="33" t="s">
        <v>64</v>
      </c>
      <c r="B71" s="34"/>
      <c r="C71" s="34"/>
      <c r="D71" s="34"/>
      <c r="E71" s="34"/>
      <c r="F71" s="34"/>
      <c r="G71" s="35"/>
      <c r="H71" s="2" t="s">
        <v>60</v>
      </c>
      <c r="I71" s="33" t="s">
        <v>65</v>
      </c>
      <c r="J71" s="34"/>
      <c r="K71" s="35"/>
    </row>
    <row r="72" spans="1:11" ht="12.75">
      <c r="A72" s="33" t="s">
        <v>66</v>
      </c>
      <c r="B72" s="34"/>
      <c r="C72" s="34"/>
      <c r="D72" s="34"/>
      <c r="E72" s="34"/>
      <c r="F72" s="34"/>
      <c r="G72" s="35"/>
      <c r="H72" s="2" t="s">
        <v>61</v>
      </c>
      <c r="I72" s="36" t="s">
        <v>304</v>
      </c>
      <c r="J72" s="34"/>
      <c r="K72" s="35"/>
    </row>
    <row r="73" spans="1:11" ht="12.75">
      <c r="A73" s="33" t="s">
        <v>69</v>
      </c>
      <c r="B73" s="34"/>
      <c r="C73" s="34"/>
      <c r="D73" s="34"/>
      <c r="E73" s="34"/>
      <c r="F73" s="34"/>
      <c r="G73" s="35"/>
      <c r="H73" s="2" t="s">
        <v>67</v>
      </c>
      <c r="I73" s="33" t="s">
        <v>266</v>
      </c>
      <c r="J73" s="34"/>
      <c r="K73" s="35"/>
    </row>
    <row r="74" spans="1:11" ht="12.75">
      <c r="A74" s="33" t="s">
        <v>40</v>
      </c>
      <c r="B74" s="34"/>
      <c r="C74" s="34"/>
      <c r="D74" s="34"/>
      <c r="E74" s="34"/>
      <c r="F74" s="34"/>
      <c r="G74" s="35"/>
      <c r="H74" s="2" t="s">
        <v>68</v>
      </c>
      <c r="I74" s="33" t="s">
        <v>261</v>
      </c>
      <c r="J74" s="34"/>
      <c r="K74" s="35"/>
    </row>
  </sheetData>
  <sheetProtection/>
  <mergeCells count="63">
    <mergeCell ref="A73:G73"/>
    <mergeCell ref="I73:K73"/>
    <mergeCell ref="A74:G74"/>
    <mergeCell ref="I74:K74"/>
    <mergeCell ref="I70:K70"/>
    <mergeCell ref="A71:G71"/>
    <mergeCell ref="I71:K71"/>
    <mergeCell ref="A70:G70"/>
    <mergeCell ref="A72:G72"/>
    <mergeCell ref="I72:K72"/>
    <mergeCell ref="I67:J67"/>
    <mergeCell ref="I66:J66"/>
    <mergeCell ref="A68:K68"/>
    <mergeCell ref="A69:G69"/>
    <mergeCell ref="I69:K69"/>
    <mergeCell ref="H66:H67"/>
    <mergeCell ref="A37:G37"/>
    <mergeCell ref="A38:G38"/>
    <mergeCell ref="A62:G63"/>
    <mergeCell ref="I63:J63"/>
    <mergeCell ref="A64:G65"/>
    <mergeCell ref="A66:G67"/>
    <mergeCell ref="I64:J64"/>
    <mergeCell ref="I65:J65"/>
    <mergeCell ref="H62:H63"/>
    <mergeCell ref="H64:H65"/>
    <mergeCell ref="A33:G33"/>
    <mergeCell ref="A34:G34"/>
    <mergeCell ref="A35:G35"/>
    <mergeCell ref="A36:G36"/>
    <mergeCell ref="A61:K61"/>
    <mergeCell ref="I62:J62"/>
    <mergeCell ref="I33:K33"/>
    <mergeCell ref="I38:K38"/>
    <mergeCell ref="H39:H40"/>
    <mergeCell ref="A39:G40"/>
    <mergeCell ref="A30:G30"/>
    <mergeCell ref="I30:K30"/>
    <mergeCell ref="A31:K31"/>
    <mergeCell ref="A32:G32"/>
    <mergeCell ref="I32:K32"/>
    <mergeCell ref="A58:G58"/>
    <mergeCell ref="I34:K34"/>
    <mergeCell ref="I35:K35"/>
    <mergeCell ref="I36:K36"/>
    <mergeCell ref="I37:K37"/>
    <mergeCell ref="A45:G45"/>
    <mergeCell ref="A46:G46"/>
    <mergeCell ref="A57:G57"/>
    <mergeCell ref="A42:G42"/>
    <mergeCell ref="A47:G47"/>
    <mergeCell ref="A52:G52"/>
    <mergeCell ref="A44:G44"/>
    <mergeCell ref="A54:G54"/>
    <mergeCell ref="A55:G55"/>
    <mergeCell ref="A48:G48"/>
    <mergeCell ref="A49:G49"/>
    <mergeCell ref="A50:G50"/>
    <mergeCell ref="A51:G51"/>
    <mergeCell ref="A53:G53"/>
    <mergeCell ref="A56:G56"/>
    <mergeCell ref="A60:G60"/>
    <mergeCell ref="A59:G59"/>
  </mergeCells>
  <hyperlinks>
    <hyperlink ref="I35" r:id="rId1" display="litovkokh30@mail.ru"/>
  </hyperlinks>
  <printOptions/>
  <pageMargins left="0.15748031496062992" right="0.15748031496062992" top="0.3937007874015748" bottom="0.35433070866141736" header="0.07874015748031496" footer="0.03937007874015748"/>
  <pageSetup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9"/>
  <sheetViews>
    <sheetView view="pageBreakPreview" zoomScaleSheetLayoutView="100" zoomScalePageLayoutView="0" workbookViewId="0" topLeftCell="A124">
      <selection activeCell="G18" sqref="G18"/>
    </sheetView>
  </sheetViews>
  <sheetFormatPr defaultColWidth="9.140625" defaultRowHeight="12.75"/>
  <cols>
    <col min="1" max="1" width="6.421875" style="0" customWidth="1"/>
    <col min="2" max="2" width="40.7109375" style="0" customWidth="1"/>
    <col min="3" max="3" width="6.7109375" style="0" customWidth="1"/>
    <col min="4" max="4" width="9.8515625" style="0" customWidth="1"/>
    <col min="7" max="7" width="11.00390625" style="0" customWidth="1"/>
  </cols>
  <sheetData>
    <row r="2" ht="12.75">
      <c r="B2" t="s">
        <v>70</v>
      </c>
    </row>
    <row r="4" spans="1:8" ht="53.25" customHeight="1">
      <c r="A4" s="57" t="s">
        <v>71</v>
      </c>
      <c r="B4" s="57" t="s">
        <v>25</v>
      </c>
      <c r="C4" s="57" t="s">
        <v>23</v>
      </c>
      <c r="D4" s="57" t="s">
        <v>72</v>
      </c>
      <c r="E4" s="29" t="s">
        <v>24</v>
      </c>
      <c r="F4" s="28"/>
      <c r="G4" s="5" t="s">
        <v>73</v>
      </c>
      <c r="H4" s="4"/>
    </row>
    <row r="5" spans="1:8" ht="48.75" customHeight="1">
      <c r="A5" s="56"/>
      <c r="B5" s="56"/>
      <c r="C5" s="56"/>
      <c r="D5" s="56"/>
      <c r="E5" s="1" t="s">
        <v>181</v>
      </c>
      <c r="F5" s="1" t="s">
        <v>182</v>
      </c>
      <c r="G5" s="5"/>
      <c r="H5" s="4"/>
    </row>
    <row r="6" spans="1:8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4"/>
    </row>
    <row r="7" spans="1:8" ht="12.75">
      <c r="A7" s="33" t="s">
        <v>75</v>
      </c>
      <c r="B7" s="34"/>
      <c r="C7" s="34"/>
      <c r="D7" s="34"/>
      <c r="E7" s="34"/>
      <c r="F7" s="34"/>
      <c r="G7" s="35"/>
      <c r="H7" s="4"/>
    </row>
    <row r="8" spans="1:8" ht="39.75" customHeight="1">
      <c r="A8" s="1" t="s">
        <v>74</v>
      </c>
      <c r="B8" s="1" t="s">
        <v>76</v>
      </c>
      <c r="C8" s="2" t="s">
        <v>27</v>
      </c>
      <c r="D8" s="6" t="s">
        <v>267</v>
      </c>
      <c r="E8" s="6">
        <v>265</v>
      </c>
      <c r="F8" s="6">
        <v>247</v>
      </c>
      <c r="G8" s="6">
        <v>93</v>
      </c>
      <c r="H8" s="4"/>
    </row>
    <row r="9" spans="1:8" ht="12.75" customHeight="1">
      <c r="A9" s="1"/>
      <c r="B9" s="1" t="s">
        <v>77</v>
      </c>
      <c r="C9" s="2"/>
      <c r="D9" s="6"/>
      <c r="E9" s="6"/>
      <c r="F9" s="6"/>
      <c r="G9" s="6"/>
      <c r="H9" s="4"/>
    </row>
    <row r="10" spans="1:8" ht="39.75" customHeight="1">
      <c r="A10" s="1" t="s">
        <v>78</v>
      </c>
      <c r="B10" s="1" t="s">
        <v>79</v>
      </c>
      <c r="C10" s="2" t="s">
        <v>28</v>
      </c>
      <c r="D10" s="6" t="s">
        <v>267</v>
      </c>
      <c r="E10" s="6">
        <v>265</v>
      </c>
      <c r="F10" s="6">
        <v>247</v>
      </c>
      <c r="G10" s="6">
        <v>93</v>
      </c>
      <c r="H10" s="4"/>
    </row>
    <row r="11" spans="1:8" ht="12.75" customHeight="1">
      <c r="A11" s="1"/>
      <c r="B11" s="1" t="s">
        <v>77</v>
      </c>
      <c r="C11" s="2"/>
      <c r="D11" s="6"/>
      <c r="E11" s="6"/>
      <c r="F11" s="6"/>
      <c r="G11" s="6"/>
      <c r="H11" s="4"/>
    </row>
    <row r="12" spans="1:8" ht="51">
      <c r="A12" s="1" t="s">
        <v>80</v>
      </c>
      <c r="B12" s="1" t="s">
        <v>81</v>
      </c>
      <c r="C12" s="2" t="s">
        <v>30</v>
      </c>
      <c r="D12" s="6"/>
      <c r="E12" s="6">
        <v>0</v>
      </c>
      <c r="F12" s="6">
        <v>0</v>
      </c>
      <c r="G12" s="6">
        <v>0</v>
      </c>
      <c r="H12" s="4"/>
    </row>
    <row r="13" spans="1:8" ht="12.75" customHeight="1">
      <c r="A13" s="1"/>
      <c r="B13" s="1" t="s">
        <v>77</v>
      </c>
      <c r="C13" s="2"/>
      <c r="D13" s="6"/>
      <c r="E13" s="6"/>
      <c r="F13" s="6"/>
      <c r="G13" s="6"/>
      <c r="H13" s="4"/>
    </row>
    <row r="14" spans="1:8" ht="25.5">
      <c r="A14" s="1" t="s">
        <v>82</v>
      </c>
      <c r="B14" s="1" t="s">
        <v>83</v>
      </c>
      <c r="C14" s="2" t="s">
        <v>31</v>
      </c>
      <c r="D14" s="6" t="s">
        <v>84</v>
      </c>
      <c r="E14" s="6">
        <v>0</v>
      </c>
      <c r="F14" s="6">
        <v>0</v>
      </c>
      <c r="G14" s="6">
        <v>0</v>
      </c>
      <c r="H14" s="4"/>
    </row>
    <row r="15" spans="1:8" ht="12.75">
      <c r="A15" s="33" t="s">
        <v>85</v>
      </c>
      <c r="B15" s="34"/>
      <c r="C15" s="34"/>
      <c r="D15" s="34"/>
      <c r="E15" s="34"/>
      <c r="F15" s="34"/>
      <c r="G15" s="35"/>
      <c r="H15" s="4"/>
    </row>
    <row r="16" spans="1:8" ht="27.75" customHeight="1">
      <c r="A16" s="1" t="s">
        <v>86</v>
      </c>
      <c r="B16" s="1" t="s">
        <v>87</v>
      </c>
      <c r="C16" s="2" t="s">
        <v>88</v>
      </c>
      <c r="D16" s="6" t="s">
        <v>92</v>
      </c>
      <c r="E16" s="6">
        <v>3932.4</v>
      </c>
      <c r="F16" s="6">
        <v>2569.5</v>
      </c>
      <c r="G16" s="6">
        <v>65</v>
      </c>
      <c r="H16" s="4"/>
    </row>
    <row r="17" spans="1:8" ht="12.75">
      <c r="A17" s="33" t="s">
        <v>89</v>
      </c>
      <c r="B17" s="34"/>
      <c r="C17" s="34"/>
      <c r="D17" s="34"/>
      <c r="E17" s="34"/>
      <c r="F17" s="34"/>
      <c r="G17" s="35"/>
      <c r="H17" s="4"/>
    </row>
    <row r="18" spans="1:8" ht="39.75" customHeight="1">
      <c r="A18" s="1" t="s">
        <v>90</v>
      </c>
      <c r="B18" s="1" t="s">
        <v>91</v>
      </c>
      <c r="C18" s="2" t="s">
        <v>33</v>
      </c>
      <c r="D18" s="6" t="s">
        <v>92</v>
      </c>
      <c r="E18" s="6">
        <v>0</v>
      </c>
      <c r="F18" s="6">
        <v>0</v>
      </c>
      <c r="G18" s="6">
        <v>0</v>
      </c>
      <c r="H18" s="4"/>
    </row>
    <row r="19" spans="1:8" ht="12.75">
      <c r="A19" s="1"/>
      <c r="B19" s="1" t="s">
        <v>93</v>
      </c>
      <c r="C19" s="2"/>
      <c r="D19" s="6" t="s">
        <v>92</v>
      </c>
      <c r="E19" s="6"/>
      <c r="F19" s="6"/>
      <c r="G19" s="6"/>
      <c r="H19" s="4"/>
    </row>
    <row r="20" spans="1:8" ht="12.75">
      <c r="A20" s="1"/>
      <c r="B20" s="1" t="s">
        <v>94</v>
      </c>
      <c r="C20" s="2"/>
      <c r="D20" s="6" t="s">
        <v>92</v>
      </c>
      <c r="E20" s="6">
        <v>0</v>
      </c>
      <c r="F20" s="6">
        <v>0</v>
      </c>
      <c r="G20" s="6">
        <v>0</v>
      </c>
      <c r="H20" s="4"/>
    </row>
    <row r="21" spans="1:8" ht="12.75">
      <c r="A21" s="1"/>
      <c r="B21" s="1" t="s">
        <v>95</v>
      </c>
      <c r="C21" s="2"/>
      <c r="D21" s="6" t="s">
        <v>92</v>
      </c>
      <c r="E21" s="6">
        <v>0</v>
      </c>
      <c r="F21" s="6">
        <v>0</v>
      </c>
      <c r="G21" s="6">
        <v>0</v>
      </c>
      <c r="H21" s="4"/>
    </row>
    <row r="22" spans="1:8" ht="12.75">
      <c r="A22" s="1"/>
      <c r="B22" s="1" t="s">
        <v>96</v>
      </c>
      <c r="C22" s="2"/>
      <c r="D22" s="6" t="s">
        <v>92</v>
      </c>
      <c r="E22" s="6">
        <v>0</v>
      </c>
      <c r="F22" s="6">
        <v>0</v>
      </c>
      <c r="G22" s="6">
        <v>0</v>
      </c>
      <c r="H22" s="4"/>
    </row>
    <row r="23" spans="1:8" ht="12.75" customHeight="1">
      <c r="A23" s="1"/>
      <c r="B23" s="1" t="s">
        <v>97</v>
      </c>
      <c r="C23" s="2"/>
      <c r="D23" s="6" t="s">
        <v>92</v>
      </c>
      <c r="E23" s="6">
        <v>0</v>
      </c>
      <c r="F23" s="6">
        <v>0</v>
      </c>
      <c r="G23" s="6">
        <v>0</v>
      </c>
      <c r="H23" s="4"/>
    </row>
    <row r="24" spans="1:8" ht="12.75">
      <c r="A24" s="33" t="s">
        <v>98</v>
      </c>
      <c r="B24" s="34"/>
      <c r="C24" s="34"/>
      <c r="D24" s="34"/>
      <c r="E24" s="34"/>
      <c r="F24" s="34"/>
      <c r="G24" s="35"/>
      <c r="H24" s="4"/>
    </row>
    <row r="25" spans="1:8" ht="12.75">
      <c r="A25" s="1" t="s">
        <v>99</v>
      </c>
      <c r="B25" s="1" t="s">
        <v>100</v>
      </c>
      <c r="C25" s="2" t="s">
        <v>34</v>
      </c>
      <c r="D25" s="6" t="s">
        <v>92</v>
      </c>
      <c r="E25" s="6">
        <f>E27+E28+E30</f>
        <v>27852.2</v>
      </c>
      <c r="F25" s="6">
        <f>F27+F28+F30</f>
        <v>26011.5</v>
      </c>
      <c r="G25" s="6">
        <v>105</v>
      </c>
      <c r="H25" s="4"/>
    </row>
    <row r="26" spans="1:8" ht="12.75">
      <c r="A26" s="1"/>
      <c r="B26" s="1" t="s">
        <v>93</v>
      </c>
      <c r="C26" s="2"/>
      <c r="D26" s="6"/>
      <c r="E26" s="6"/>
      <c r="F26" s="6"/>
      <c r="G26" s="6"/>
      <c r="H26" s="4"/>
    </row>
    <row r="27" spans="1:8" ht="25.5">
      <c r="A27" s="1"/>
      <c r="B27" s="1" t="s">
        <v>101</v>
      </c>
      <c r="C27" s="2"/>
      <c r="D27" s="6" t="s">
        <v>92</v>
      </c>
      <c r="E27" s="6">
        <v>24994.4</v>
      </c>
      <c r="F27" s="6">
        <v>22527.3</v>
      </c>
      <c r="G27" s="6">
        <v>90</v>
      </c>
      <c r="H27" s="4"/>
    </row>
    <row r="28" spans="1:8" ht="12.75">
      <c r="A28" s="1"/>
      <c r="B28" s="1" t="s">
        <v>102</v>
      </c>
      <c r="C28" s="2"/>
      <c r="D28" s="6" t="s">
        <v>92</v>
      </c>
      <c r="E28" s="6">
        <v>2399.8</v>
      </c>
      <c r="F28" s="6">
        <v>3071.3</v>
      </c>
      <c r="G28" s="6">
        <v>128</v>
      </c>
      <c r="H28" s="4"/>
    </row>
    <row r="29" spans="1:8" ht="12.75">
      <c r="A29" s="1"/>
      <c r="B29" s="1" t="s">
        <v>103</v>
      </c>
      <c r="C29" s="2"/>
      <c r="D29" s="6" t="s">
        <v>92</v>
      </c>
      <c r="E29" s="6"/>
      <c r="F29" s="6"/>
      <c r="G29" s="6"/>
      <c r="H29" s="4"/>
    </row>
    <row r="30" spans="1:8" ht="27" customHeight="1">
      <c r="A30" s="1"/>
      <c r="B30" s="1" t="s">
        <v>104</v>
      </c>
      <c r="C30" s="2"/>
      <c r="D30" s="6"/>
      <c r="E30" s="6">
        <v>458</v>
      </c>
      <c r="F30" s="6">
        <v>412.9</v>
      </c>
      <c r="G30" s="6">
        <v>90</v>
      </c>
      <c r="H30" s="4"/>
    </row>
    <row r="31" spans="1:8" ht="12.75" customHeight="1">
      <c r="A31" s="1"/>
      <c r="B31" s="1" t="s">
        <v>105</v>
      </c>
      <c r="C31" s="2"/>
      <c r="D31" s="6" t="s">
        <v>92</v>
      </c>
      <c r="E31" s="6">
        <f>E32+E33+E34+E35</f>
        <v>458</v>
      </c>
      <c r="F31" s="6">
        <f>F32+F33+F34+F35</f>
        <v>412.9</v>
      </c>
      <c r="G31" s="6">
        <v>90</v>
      </c>
      <c r="H31" s="4"/>
    </row>
    <row r="32" spans="1:8" ht="12.75" customHeight="1">
      <c r="A32" s="1"/>
      <c r="B32" s="1" t="s">
        <v>268</v>
      </c>
      <c r="C32" s="2"/>
      <c r="D32" s="6" t="s">
        <v>92</v>
      </c>
      <c r="E32" s="6">
        <v>9.1</v>
      </c>
      <c r="F32" s="21">
        <v>0</v>
      </c>
      <c r="G32" s="6">
        <v>0</v>
      </c>
      <c r="H32" s="4"/>
    </row>
    <row r="33" spans="1:8" ht="12.75" customHeight="1">
      <c r="A33" s="1"/>
      <c r="B33" s="1" t="s">
        <v>269</v>
      </c>
      <c r="C33" s="2"/>
      <c r="D33" s="6" t="s">
        <v>92</v>
      </c>
      <c r="E33" s="6">
        <v>70.6</v>
      </c>
      <c r="F33" s="6">
        <v>64.7</v>
      </c>
      <c r="G33" s="6">
        <v>92</v>
      </c>
      <c r="H33" s="4"/>
    </row>
    <row r="34" spans="1:8" ht="12.75" customHeight="1">
      <c r="A34" s="1"/>
      <c r="B34" s="1" t="s">
        <v>271</v>
      </c>
      <c r="C34" s="2"/>
      <c r="D34" s="6" t="s">
        <v>92</v>
      </c>
      <c r="E34" s="6">
        <v>83.3</v>
      </c>
      <c r="F34" s="6">
        <v>118.3</v>
      </c>
      <c r="G34" s="6">
        <v>142</v>
      </c>
      <c r="H34" s="4"/>
    </row>
    <row r="35" spans="1:8" ht="12.75" customHeight="1">
      <c r="A35" s="1"/>
      <c r="B35" s="1" t="s">
        <v>270</v>
      </c>
      <c r="C35" s="2"/>
      <c r="D35" s="6" t="s">
        <v>92</v>
      </c>
      <c r="E35" s="6">
        <v>295</v>
      </c>
      <c r="F35" s="6">
        <v>229.9</v>
      </c>
      <c r="G35" s="6">
        <v>78</v>
      </c>
      <c r="H35" s="4"/>
    </row>
    <row r="36" spans="1:8" ht="12.75" customHeight="1">
      <c r="A36" s="1" t="s">
        <v>106</v>
      </c>
      <c r="B36" s="1" t="s">
        <v>107</v>
      </c>
      <c r="C36" s="2" t="s">
        <v>35</v>
      </c>
      <c r="D36" s="6" t="s">
        <v>92</v>
      </c>
      <c r="E36" s="6">
        <v>0</v>
      </c>
      <c r="F36" s="6">
        <v>0</v>
      </c>
      <c r="G36" s="6">
        <v>0</v>
      </c>
      <c r="H36" s="4"/>
    </row>
    <row r="37" spans="1:8" ht="25.5">
      <c r="A37" s="1" t="s">
        <v>108</v>
      </c>
      <c r="B37" s="1" t="s">
        <v>109</v>
      </c>
      <c r="C37" s="2" t="s">
        <v>110</v>
      </c>
      <c r="D37" s="6" t="s">
        <v>92</v>
      </c>
      <c r="E37" s="6">
        <f>SUM(E39:E51)</f>
        <v>9202.399999999998</v>
      </c>
      <c r="F37" s="6">
        <f>SUM(F39:F51)</f>
        <v>2305.1</v>
      </c>
      <c r="G37" s="22">
        <f>F37/E37</f>
        <v>0.25048900286881687</v>
      </c>
      <c r="H37" s="4"/>
    </row>
    <row r="38" spans="1:8" ht="12.75">
      <c r="A38" s="1"/>
      <c r="B38" s="1" t="s">
        <v>93</v>
      </c>
      <c r="C38" s="2"/>
      <c r="D38" s="6"/>
      <c r="E38" s="6"/>
      <c r="F38" s="6"/>
      <c r="G38" s="6"/>
      <c r="H38" s="4"/>
    </row>
    <row r="39" spans="1:8" ht="12.75">
      <c r="A39" s="1"/>
      <c r="B39" s="1" t="s">
        <v>111</v>
      </c>
      <c r="C39" s="2"/>
      <c r="D39" s="6" t="s">
        <v>92</v>
      </c>
      <c r="E39" s="6">
        <v>488.2</v>
      </c>
      <c r="F39" s="6">
        <v>540.9</v>
      </c>
      <c r="G39" s="22">
        <f>F39/E39</f>
        <v>1.1079475624743957</v>
      </c>
      <c r="H39" s="4"/>
    </row>
    <row r="40" spans="1:8" ht="12.75">
      <c r="A40" s="1"/>
      <c r="B40" s="1" t="s">
        <v>112</v>
      </c>
      <c r="C40" s="2"/>
      <c r="D40" s="6" t="s">
        <v>92</v>
      </c>
      <c r="E40" s="6">
        <v>76</v>
      </c>
      <c r="F40" s="6">
        <v>68.6</v>
      </c>
      <c r="G40" s="22">
        <f aca="true" t="shared" si="0" ref="G40:G51">F40/E40</f>
        <v>0.9026315789473683</v>
      </c>
      <c r="H40" s="4"/>
    </row>
    <row r="41" spans="1:8" ht="12.75" customHeight="1">
      <c r="A41" s="1"/>
      <c r="B41" s="1" t="s">
        <v>113</v>
      </c>
      <c r="C41" s="2"/>
      <c r="D41" s="6" t="s">
        <v>92</v>
      </c>
      <c r="E41" s="6">
        <v>151.5</v>
      </c>
      <c r="F41" s="6">
        <v>144.1</v>
      </c>
      <c r="G41" s="22">
        <f t="shared" si="0"/>
        <v>0.9511551155115511</v>
      </c>
      <c r="H41" s="4"/>
    </row>
    <row r="42" spans="1:8" ht="12.75">
      <c r="A42" s="1"/>
      <c r="B42" s="1" t="s">
        <v>114</v>
      </c>
      <c r="C42" s="2"/>
      <c r="D42" s="6" t="s">
        <v>92</v>
      </c>
      <c r="E42" s="6">
        <v>16.5</v>
      </c>
      <c r="F42" s="6">
        <v>12</v>
      </c>
      <c r="G42" s="22">
        <f t="shared" si="0"/>
        <v>0.7272727272727273</v>
      </c>
      <c r="H42" s="4"/>
    </row>
    <row r="43" spans="1:8" ht="12.75">
      <c r="A43" s="1"/>
      <c r="B43" s="1" t="s">
        <v>115</v>
      </c>
      <c r="C43" s="2"/>
      <c r="D43" s="6" t="s">
        <v>92</v>
      </c>
      <c r="E43" s="6">
        <v>194.2</v>
      </c>
      <c r="F43" s="6">
        <v>135</v>
      </c>
      <c r="G43" s="22">
        <f t="shared" si="0"/>
        <v>0.6951596292481977</v>
      </c>
      <c r="H43" s="4"/>
    </row>
    <row r="44" spans="1:8" ht="12.75">
      <c r="A44" s="1"/>
      <c r="B44" s="1" t="s">
        <v>116</v>
      </c>
      <c r="C44" s="2"/>
      <c r="D44" s="6" t="s">
        <v>92</v>
      </c>
      <c r="E44" s="6">
        <v>7274.4</v>
      </c>
      <c r="F44" s="6">
        <v>253.7</v>
      </c>
      <c r="G44" s="22">
        <f t="shared" si="0"/>
        <v>0.03487572858242604</v>
      </c>
      <c r="H44" s="4"/>
    </row>
    <row r="45" spans="1:8" ht="25.5">
      <c r="A45" s="1"/>
      <c r="B45" s="1" t="s">
        <v>117</v>
      </c>
      <c r="C45" s="2"/>
      <c r="D45" s="6" t="s">
        <v>92</v>
      </c>
      <c r="E45" s="6">
        <v>255.4</v>
      </c>
      <c r="F45" s="6">
        <v>265.7</v>
      </c>
      <c r="G45" s="22">
        <f t="shared" si="0"/>
        <v>1.0403288958496475</v>
      </c>
      <c r="H45" s="4"/>
    </row>
    <row r="46" spans="1:8" ht="12.75">
      <c r="A46" s="1"/>
      <c r="B46" s="1" t="s">
        <v>118</v>
      </c>
      <c r="C46" s="2"/>
      <c r="D46" s="6" t="s">
        <v>92</v>
      </c>
      <c r="E46" s="6">
        <v>1.8</v>
      </c>
      <c r="F46" s="6">
        <v>102.2</v>
      </c>
      <c r="G46" s="22">
        <f t="shared" si="0"/>
        <v>56.77777777777778</v>
      </c>
      <c r="H46" s="4"/>
    </row>
    <row r="47" spans="1:8" ht="12.75">
      <c r="A47" s="1"/>
      <c r="B47" s="1" t="s">
        <v>119</v>
      </c>
      <c r="C47" s="2"/>
      <c r="D47" s="6" t="s">
        <v>92</v>
      </c>
      <c r="E47" s="6">
        <v>204.2</v>
      </c>
      <c r="F47" s="6">
        <v>211.5</v>
      </c>
      <c r="G47" s="22">
        <f t="shared" si="0"/>
        <v>1.035749265426053</v>
      </c>
      <c r="H47" s="4"/>
    </row>
    <row r="48" spans="1:8" ht="12.75" customHeight="1">
      <c r="A48" s="1"/>
      <c r="B48" s="1" t="s">
        <v>120</v>
      </c>
      <c r="C48" s="2"/>
      <c r="D48" s="6" t="s">
        <v>92</v>
      </c>
      <c r="E48" s="6">
        <v>0</v>
      </c>
      <c r="F48" s="6">
        <v>0</v>
      </c>
      <c r="G48" s="22">
        <v>0</v>
      </c>
      <c r="H48" s="4"/>
    </row>
    <row r="49" spans="1:8" ht="12.75">
      <c r="A49" s="1"/>
      <c r="B49" s="1" t="s">
        <v>123</v>
      </c>
      <c r="C49" s="2"/>
      <c r="D49" s="6" t="s">
        <v>92</v>
      </c>
      <c r="E49" s="6">
        <v>98.9</v>
      </c>
      <c r="F49" s="6">
        <v>104.1</v>
      </c>
      <c r="G49" s="22">
        <f t="shared" si="0"/>
        <v>1.0525783619817997</v>
      </c>
      <c r="H49" s="4"/>
    </row>
    <row r="50" spans="1:8" ht="12.75">
      <c r="A50" s="1"/>
      <c r="B50" s="1" t="s">
        <v>124</v>
      </c>
      <c r="C50" s="2"/>
      <c r="D50" s="6" t="s">
        <v>92</v>
      </c>
      <c r="E50" s="6">
        <v>149</v>
      </c>
      <c r="F50" s="6">
        <v>35</v>
      </c>
      <c r="G50" s="22">
        <f t="shared" si="0"/>
        <v>0.2348993288590604</v>
      </c>
      <c r="H50" s="4"/>
    </row>
    <row r="51" spans="1:8" ht="12.75">
      <c r="A51" s="1"/>
      <c r="B51" s="1" t="s">
        <v>125</v>
      </c>
      <c r="C51" s="2"/>
      <c r="D51" s="6" t="s">
        <v>92</v>
      </c>
      <c r="E51" s="6">
        <v>292.3</v>
      </c>
      <c r="F51" s="6">
        <v>432.3</v>
      </c>
      <c r="G51" s="22">
        <f t="shared" si="0"/>
        <v>1.4789599726308587</v>
      </c>
      <c r="H51" s="4"/>
    </row>
    <row r="52" spans="1:8" ht="25.5">
      <c r="A52" s="1" t="s">
        <v>121</v>
      </c>
      <c r="B52" s="1" t="s">
        <v>122</v>
      </c>
      <c r="C52" s="2" t="s">
        <v>36</v>
      </c>
      <c r="D52" s="6" t="s">
        <v>92</v>
      </c>
      <c r="E52" s="6">
        <f>SUM(E54:E68)</f>
        <v>458</v>
      </c>
      <c r="F52" s="6">
        <f>SUM(F54:F68)</f>
        <v>412.9</v>
      </c>
      <c r="G52" s="6">
        <v>90</v>
      </c>
      <c r="H52" s="4"/>
    </row>
    <row r="53" spans="1:8" ht="12.75">
      <c r="A53" s="1"/>
      <c r="B53" s="1" t="s">
        <v>93</v>
      </c>
      <c r="C53" s="2"/>
      <c r="D53" s="6" t="s">
        <v>92</v>
      </c>
      <c r="E53" s="6"/>
      <c r="F53" s="6"/>
      <c r="G53" s="6"/>
      <c r="H53" s="4"/>
    </row>
    <row r="54" spans="1:8" ht="12.75">
      <c r="A54" s="1"/>
      <c r="B54" s="1" t="s">
        <v>111</v>
      </c>
      <c r="C54" s="2"/>
      <c r="D54" s="6" t="s">
        <v>92</v>
      </c>
      <c r="E54" s="6">
        <v>5.4</v>
      </c>
      <c r="F54" s="6">
        <v>0</v>
      </c>
      <c r="G54" s="6">
        <v>0</v>
      </c>
      <c r="H54" s="4"/>
    </row>
    <row r="55" spans="1:8" ht="12.75">
      <c r="A55" s="1"/>
      <c r="B55" s="1" t="s">
        <v>112</v>
      </c>
      <c r="C55" s="2"/>
      <c r="D55" s="6" t="s">
        <v>92</v>
      </c>
      <c r="E55" s="6">
        <v>0</v>
      </c>
      <c r="F55" s="6">
        <v>0</v>
      </c>
      <c r="G55" s="6">
        <v>0</v>
      </c>
      <c r="H55" s="4"/>
    </row>
    <row r="56" spans="1:8" ht="12.75">
      <c r="A56" s="1"/>
      <c r="B56" s="1" t="s">
        <v>113</v>
      </c>
      <c r="C56" s="2"/>
      <c r="D56" s="6" t="s">
        <v>92</v>
      </c>
      <c r="E56" s="6">
        <v>1.6</v>
      </c>
      <c r="F56" s="6">
        <v>0</v>
      </c>
      <c r="G56" s="6">
        <v>0</v>
      </c>
      <c r="H56" s="4"/>
    </row>
    <row r="57" spans="1:8" ht="12.75">
      <c r="A57" s="1"/>
      <c r="B57" s="1" t="s">
        <v>114</v>
      </c>
      <c r="C57" s="2"/>
      <c r="D57" s="6" t="s">
        <v>92</v>
      </c>
      <c r="E57" s="6"/>
      <c r="F57" s="6"/>
      <c r="G57" s="6"/>
      <c r="H57" s="4"/>
    </row>
    <row r="58" spans="1:8" ht="12.75">
      <c r="A58" s="1"/>
      <c r="B58" s="1" t="s">
        <v>115</v>
      </c>
      <c r="C58" s="2"/>
      <c r="D58" s="6" t="s">
        <v>92</v>
      </c>
      <c r="E58" s="6"/>
      <c r="F58" s="6"/>
      <c r="G58" s="6"/>
      <c r="H58" s="4"/>
    </row>
    <row r="59" spans="1:8" ht="12.75">
      <c r="A59" s="1"/>
      <c r="B59" s="1" t="s">
        <v>116</v>
      </c>
      <c r="C59" s="2"/>
      <c r="D59" s="6" t="s">
        <v>92</v>
      </c>
      <c r="E59" s="6"/>
      <c r="F59" s="6"/>
      <c r="G59" s="6"/>
      <c r="H59" s="4"/>
    </row>
    <row r="60" spans="1:8" ht="25.5">
      <c r="A60" s="1"/>
      <c r="B60" s="1" t="s">
        <v>117</v>
      </c>
      <c r="C60" s="2"/>
      <c r="D60" s="6" t="s">
        <v>92</v>
      </c>
      <c r="E60" s="6"/>
      <c r="F60" s="6"/>
      <c r="G60" s="6"/>
      <c r="H60" s="4"/>
    </row>
    <row r="61" spans="1:8" ht="12.75">
      <c r="A61" s="1"/>
      <c r="B61" s="1" t="s">
        <v>118</v>
      </c>
      <c r="C61" s="2"/>
      <c r="D61" s="6" t="s">
        <v>92</v>
      </c>
      <c r="E61" s="6"/>
      <c r="F61" s="6"/>
      <c r="G61" s="6"/>
      <c r="H61" s="4"/>
    </row>
    <row r="62" spans="1:8" ht="12.75">
      <c r="A62" s="1"/>
      <c r="B62" s="1" t="s">
        <v>119</v>
      </c>
      <c r="C62" s="2"/>
      <c r="D62" s="6" t="s">
        <v>92</v>
      </c>
      <c r="E62" s="6"/>
      <c r="F62" s="6"/>
      <c r="G62" s="6"/>
      <c r="H62" s="4"/>
    </row>
    <row r="63" spans="1:8" ht="12.75">
      <c r="A63" s="1"/>
      <c r="B63" s="1" t="s">
        <v>120</v>
      </c>
      <c r="C63" s="2"/>
      <c r="D63" s="6" t="s">
        <v>92</v>
      </c>
      <c r="E63" s="6"/>
      <c r="F63" s="6"/>
      <c r="G63" s="6"/>
      <c r="H63" s="4"/>
    </row>
    <row r="64" spans="1:8" ht="12.75">
      <c r="A64" s="1"/>
      <c r="B64" s="1" t="s">
        <v>123</v>
      </c>
      <c r="C64" s="2"/>
      <c r="D64" s="6" t="s">
        <v>92</v>
      </c>
      <c r="E64" s="6"/>
      <c r="F64" s="6"/>
      <c r="G64" s="6"/>
      <c r="H64" s="4"/>
    </row>
    <row r="65" spans="1:8" ht="12.75">
      <c r="A65" s="1"/>
      <c r="B65" s="1" t="s">
        <v>124</v>
      </c>
      <c r="C65" s="2"/>
      <c r="D65" s="6" t="s">
        <v>92</v>
      </c>
      <c r="E65" s="6"/>
      <c r="F65" s="6"/>
      <c r="G65" s="6"/>
      <c r="H65" s="4"/>
    </row>
    <row r="66" spans="1:8" ht="12.75">
      <c r="A66" s="1"/>
      <c r="B66" s="1" t="s">
        <v>125</v>
      </c>
      <c r="C66" s="2"/>
      <c r="D66" s="6" t="s">
        <v>92</v>
      </c>
      <c r="E66" s="6">
        <v>451</v>
      </c>
      <c r="F66" s="6">
        <v>412.9</v>
      </c>
      <c r="G66" s="6">
        <v>90</v>
      </c>
      <c r="H66" s="4"/>
    </row>
    <row r="67" spans="1:8" ht="12.75">
      <c r="A67" s="1"/>
      <c r="B67" s="1" t="s">
        <v>126</v>
      </c>
      <c r="C67" s="2"/>
      <c r="D67" s="6" t="s">
        <v>92</v>
      </c>
      <c r="E67" s="6"/>
      <c r="F67" s="6"/>
      <c r="G67" s="6"/>
      <c r="H67" s="4"/>
    </row>
    <row r="68" spans="1:8" ht="25.5">
      <c r="A68" s="1"/>
      <c r="B68" s="1" t="s">
        <v>127</v>
      </c>
      <c r="C68" s="2"/>
      <c r="D68" s="6" t="s">
        <v>92</v>
      </c>
      <c r="E68" s="6"/>
      <c r="F68" s="6"/>
      <c r="G68" s="6"/>
      <c r="H68" s="4"/>
    </row>
    <row r="69" spans="1:8" ht="12.75">
      <c r="A69" s="58" t="s">
        <v>128</v>
      </c>
      <c r="B69" s="40"/>
      <c r="C69" s="40"/>
      <c r="D69" s="40"/>
      <c r="E69" s="40"/>
      <c r="F69" s="40"/>
      <c r="G69" s="41"/>
      <c r="H69" s="4"/>
    </row>
    <row r="70" spans="1:8" ht="12.75">
      <c r="A70" s="1" t="s">
        <v>129</v>
      </c>
      <c r="B70" s="1" t="s">
        <v>130</v>
      </c>
      <c r="C70" s="2" t="s">
        <v>37</v>
      </c>
      <c r="D70" s="7" t="s">
        <v>131</v>
      </c>
      <c r="E70" s="6">
        <v>100</v>
      </c>
      <c r="F70" s="6">
        <v>100</v>
      </c>
      <c r="G70" s="6">
        <v>100</v>
      </c>
      <c r="H70" s="4"/>
    </row>
    <row r="71" spans="1:8" ht="12.75">
      <c r="A71" s="1"/>
      <c r="B71" s="1"/>
      <c r="C71" s="2"/>
      <c r="D71" s="6"/>
      <c r="E71" s="6"/>
      <c r="F71" s="6"/>
      <c r="G71" s="6"/>
      <c r="H71" s="4"/>
    </row>
    <row r="72" spans="1:8" ht="12.75">
      <c r="A72" s="58" t="s">
        <v>132</v>
      </c>
      <c r="B72" s="40"/>
      <c r="C72" s="40"/>
      <c r="D72" s="40"/>
      <c r="E72" s="40"/>
      <c r="F72" s="40"/>
      <c r="G72" s="41"/>
      <c r="H72" s="4"/>
    </row>
    <row r="73" spans="1:8" ht="25.5">
      <c r="A73" s="1" t="s">
        <v>135</v>
      </c>
      <c r="B73" s="1" t="s">
        <v>136</v>
      </c>
      <c r="C73" s="2" t="s">
        <v>51</v>
      </c>
      <c r="D73" s="6" t="s">
        <v>92</v>
      </c>
      <c r="E73" s="6">
        <v>0</v>
      </c>
      <c r="F73" s="6">
        <v>0</v>
      </c>
      <c r="G73" s="6">
        <v>0</v>
      </c>
      <c r="H73" s="4"/>
    </row>
    <row r="74" spans="1:8" ht="38.25">
      <c r="A74" s="1" t="s">
        <v>133</v>
      </c>
      <c r="B74" s="1" t="s">
        <v>134</v>
      </c>
      <c r="C74" s="2" t="s">
        <v>58</v>
      </c>
      <c r="D74" s="6" t="s">
        <v>92</v>
      </c>
      <c r="E74" s="6">
        <v>0</v>
      </c>
      <c r="F74" s="6">
        <v>0</v>
      </c>
      <c r="G74" s="6">
        <v>0</v>
      </c>
      <c r="H74" s="4"/>
    </row>
    <row r="75" spans="1:8" ht="38.25">
      <c r="A75" s="1" t="s">
        <v>137</v>
      </c>
      <c r="B75" s="1" t="s">
        <v>138</v>
      </c>
      <c r="C75" s="2"/>
      <c r="D75" s="6" t="s">
        <v>92</v>
      </c>
      <c r="E75" s="6">
        <v>14294.6</v>
      </c>
      <c r="F75" s="6">
        <v>8449.4</v>
      </c>
      <c r="G75" s="6">
        <v>59</v>
      </c>
      <c r="H75" s="4"/>
    </row>
    <row r="76" spans="1:8" ht="12.75">
      <c r="A76" s="1"/>
      <c r="B76" s="1" t="s">
        <v>93</v>
      </c>
      <c r="C76" s="2"/>
      <c r="D76" s="6" t="s">
        <v>92</v>
      </c>
      <c r="E76" s="6"/>
      <c r="F76" s="6"/>
      <c r="G76" s="6"/>
      <c r="H76" s="4"/>
    </row>
    <row r="77" spans="1:8" ht="12.75">
      <c r="A77" s="1"/>
      <c r="B77" s="1" t="s">
        <v>139</v>
      </c>
      <c r="C77" s="2"/>
      <c r="D77" s="6" t="s">
        <v>92</v>
      </c>
      <c r="E77" s="6"/>
      <c r="F77" s="6"/>
      <c r="G77" s="6"/>
      <c r="H77" s="4"/>
    </row>
    <row r="78" spans="1:8" ht="25.5">
      <c r="A78" s="1"/>
      <c r="B78" s="1" t="s">
        <v>140</v>
      </c>
      <c r="C78" s="2"/>
      <c r="D78" s="6" t="s">
        <v>92</v>
      </c>
      <c r="E78" s="6"/>
      <c r="F78" s="6"/>
      <c r="G78" s="6"/>
      <c r="H78" s="4"/>
    </row>
    <row r="79" spans="1:8" ht="25.5">
      <c r="A79" s="1"/>
      <c r="B79" s="1" t="s">
        <v>141</v>
      </c>
      <c r="C79" s="2"/>
      <c r="D79" s="6" t="s">
        <v>92</v>
      </c>
      <c r="E79" s="6">
        <v>14294.6</v>
      </c>
      <c r="F79" s="6">
        <v>8449.4</v>
      </c>
      <c r="G79" s="6">
        <v>59</v>
      </c>
      <c r="H79" s="4"/>
    </row>
    <row r="80" spans="1:8" ht="25.5">
      <c r="A80" s="1"/>
      <c r="B80" s="1" t="s">
        <v>142</v>
      </c>
      <c r="C80" s="2"/>
      <c r="D80" s="6" t="s">
        <v>92</v>
      </c>
      <c r="E80" s="6"/>
      <c r="F80" s="6"/>
      <c r="G80" s="6"/>
      <c r="H80" s="4"/>
    </row>
    <row r="81" spans="1:8" ht="25.5">
      <c r="A81" s="1"/>
      <c r="B81" s="1" t="s">
        <v>143</v>
      </c>
      <c r="C81" s="2"/>
      <c r="D81" s="6" t="s">
        <v>92</v>
      </c>
      <c r="E81" s="6"/>
      <c r="F81" s="6"/>
      <c r="G81" s="6"/>
      <c r="H81" s="4"/>
    </row>
    <row r="82" spans="1:8" ht="12.75">
      <c r="A82" s="1"/>
      <c r="B82" s="1" t="s">
        <v>144</v>
      </c>
      <c r="C82" s="2"/>
      <c r="D82" s="6" t="s">
        <v>92</v>
      </c>
      <c r="E82" s="6"/>
      <c r="F82" s="6"/>
      <c r="G82" s="6"/>
      <c r="H82" s="4"/>
    </row>
    <row r="83" spans="1:8" ht="25.5">
      <c r="A83" s="1"/>
      <c r="B83" s="1" t="s">
        <v>145</v>
      </c>
      <c r="C83" s="2"/>
      <c r="D83" s="6" t="s">
        <v>92</v>
      </c>
      <c r="E83" s="6"/>
      <c r="F83" s="6"/>
      <c r="G83" s="6"/>
      <c r="H83" s="4"/>
    </row>
    <row r="84" spans="1:8" ht="25.5">
      <c r="A84" s="1"/>
      <c r="B84" s="1" t="s">
        <v>146</v>
      </c>
      <c r="C84" s="2"/>
      <c r="D84" s="6" t="s">
        <v>92</v>
      </c>
      <c r="E84" s="6"/>
      <c r="F84" s="6"/>
      <c r="G84" s="6"/>
      <c r="H84" s="4"/>
    </row>
    <row r="85" spans="1:8" ht="25.5">
      <c r="A85" s="1"/>
      <c r="B85" s="1" t="s">
        <v>147</v>
      </c>
      <c r="C85" s="2"/>
      <c r="D85" s="6" t="s">
        <v>92</v>
      </c>
      <c r="E85" s="6"/>
      <c r="F85" s="6"/>
      <c r="G85" s="6"/>
      <c r="H85" s="4"/>
    </row>
    <row r="86" spans="1:8" ht="25.5">
      <c r="A86" s="1"/>
      <c r="B86" s="1" t="s">
        <v>148</v>
      </c>
      <c r="C86" s="2"/>
      <c r="D86" s="6" t="s">
        <v>92</v>
      </c>
      <c r="E86" s="6"/>
      <c r="F86" s="6"/>
      <c r="G86" s="6"/>
      <c r="H86" s="4"/>
    </row>
    <row r="87" spans="1:8" ht="12.75">
      <c r="A87" s="1"/>
      <c r="B87" s="1" t="s">
        <v>149</v>
      </c>
      <c r="C87" s="2"/>
      <c r="D87" s="6" t="s">
        <v>92</v>
      </c>
      <c r="E87" s="6"/>
      <c r="F87" s="6"/>
      <c r="G87" s="6"/>
      <c r="H87" s="4"/>
    </row>
    <row r="88" spans="1:8" ht="38.25">
      <c r="A88" s="1" t="s">
        <v>150</v>
      </c>
      <c r="B88" s="1" t="s">
        <v>151</v>
      </c>
      <c r="C88" s="2" t="s">
        <v>60</v>
      </c>
      <c r="D88" s="6" t="s">
        <v>92</v>
      </c>
      <c r="E88" s="6">
        <v>0</v>
      </c>
      <c r="F88" s="6">
        <v>0</v>
      </c>
      <c r="G88" s="6">
        <v>0</v>
      </c>
      <c r="H88" s="4"/>
    </row>
    <row r="89" spans="1:8" ht="12.75">
      <c r="A89" s="1"/>
      <c r="B89" s="1" t="s">
        <v>93</v>
      </c>
      <c r="C89" s="2"/>
      <c r="D89" s="6"/>
      <c r="E89" s="6"/>
      <c r="F89" s="6"/>
      <c r="G89" s="6"/>
      <c r="H89" s="4"/>
    </row>
    <row r="90" spans="1:8" ht="12.75">
      <c r="A90" s="1"/>
      <c r="B90" s="1" t="s">
        <v>139</v>
      </c>
      <c r="C90" s="2"/>
      <c r="D90" s="6" t="s">
        <v>92</v>
      </c>
      <c r="E90" s="6"/>
      <c r="F90" s="6"/>
      <c r="G90" s="6"/>
      <c r="H90" s="4"/>
    </row>
    <row r="91" spans="1:8" ht="25.5">
      <c r="A91" s="1"/>
      <c r="B91" s="1" t="s">
        <v>140</v>
      </c>
      <c r="C91" s="2"/>
      <c r="D91" s="6" t="s">
        <v>92</v>
      </c>
      <c r="E91" s="6"/>
      <c r="F91" s="6"/>
      <c r="G91" s="6"/>
      <c r="H91" s="4"/>
    </row>
    <row r="92" spans="1:8" ht="25.5">
      <c r="A92" s="1"/>
      <c r="B92" s="1" t="s">
        <v>141</v>
      </c>
      <c r="C92" s="2"/>
      <c r="D92" s="6" t="s">
        <v>92</v>
      </c>
      <c r="E92" s="6"/>
      <c r="F92" s="6"/>
      <c r="G92" s="6"/>
      <c r="H92" s="4"/>
    </row>
    <row r="93" spans="1:8" ht="25.5">
      <c r="A93" s="1"/>
      <c r="B93" s="1" t="s">
        <v>142</v>
      </c>
      <c r="C93" s="2"/>
      <c r="D93" s="6" t="s">
        <v>92</v>
      </c>
      <c r="E93" s="6"/>
      <c r="F93" s="6"/>
      <c r="G93" s="6"/>
      <c r="H93" s="4"/>
    </row>
    <row r="94" spans="1:8" ht="25.5">
      <c r="A94" s="1"/>
      <c r="B94" s="1" t="s">
        <v>143</v>
      </c>
      <c r="C94" s="2"/>
      <c r="D94" s="6" t="s">
        <v>92</v>
      </c>
      <c r="E94" s="6"/>
      <c r="F94" s="6"/>
      <c r="G94" s="6"/>
      <c r="H94" s="4"/>
    </row>
    <row r="95" spans="1:8" ht="12.75">
      <c r="A95" s="1"/>
      <c r="B95" s="1" t="s">
        <v>144</v>
      </c>
      <c r="C95" s="2"/>
      <c r="D95" s="6" t="s">
        <v>92</v>
      </c>
      <c r="E95" s="6"/>
      <c r="F95" s="6"/>
      <c r="G95" s="6"/>
      <c r="H95" s="4"/>
    </row>
    <row r="96" spans="1:8" ht="25.5">
      <c r="A96" s="1"/>
      <c r="B96" s="1" t="s">
        <v>145</v>
      </c>
      <c r="C96" s="2"/>
      <c r="D96" s="6" t="s">
        <v>92</v>
      </c>
      <c r="E96" s="6"/>
      <c r="F96" s="6"/>
      <c r="G96" s="6"/>
      <c r="H96" s="4"/>
    </row>
    <row r="97" spans="1:8" ht="25.5">
      <c r="A97" s="1"/>
      <c r="B97" s="1" t="s">
        <v>146</v>
      </c>
      <c r="C97" s="2"/>
      <c r="D97" s="6" t="s">
        <v>92</v>
      </c>
      <c r="E97" s="6"/>
      <c r="F97" s="6"/>
      <c r="G97" s="6"/>
      <c r="H97" s="4"/>
    </row>
    <row r="98" spans="1:8" ht="25.5">
      <c r="A98" s="1"/>
      <c r="B98" s="1" t="s">
        <v>147</v>
      </c>
      <c r="C98" s="2"/>
      <c r="D98" s="6" t="s">
        <v>92</v>
      </c>
      <c r="E98" s="6"/>
      <c r="F98" s="6"/>
      <c r="G98" s="6"/>
      <c r="H98" s="4"/>
    </row>
    <row r="99" spans="1:8" ht="25.5">
      <c r="A99" s="1"/>
      <c r="B99" s="1" t="s">
        <v>148</v>
      </c>
      <c r="C99" s="2"/>
      <c r="D99" s="6" t="s">
        <v>92</v>
      </c>
      <c r="E99" s="6"/>
      <c r="F99" s="6"/>
      <c r="G99" s="6"/>
      <c r="H99" s="4"/>
    </row>
    <row r="100" spans="1:8" ht="12.75">
      <c r="A100" s="1"/>
      <c r="B100" s="1" t="s">
        <v>149</v>
      </c>
      <c r="C100" s="2"/>
      <c r="D100" s="6" t="s">
        <v>92</v>
      </c>
      <c r="E100" s="6"/>
      <c r="F100" s="6"/>
      <c r="G100" s="6"/>
      <c r="H100" s="4"/>
    </row>
    <row r="101" spans="1:8" ht="12.75">
      <c r="A101" s="58" t="s">
        <v>152</v>
      </c>
      <c r="B101" s="40"/>
      <c r="C101" s="40"/>
      <c r="D101" s="40"/>
      <c r="E101" s="40"/>
      <c r="F101" s="40"/>
      <c r="G101" s="41"/>
      <c r="H101" s="4"/>
    </row>
    <row r="102" spans="1:8" ht="12.75">
      <c r="A102" s="1" t="s">
        <v>155</v>
      </c>
      <c r="B102" s="1" t="s">
        <v>156</v>
      </c>
      <c r="C102" s="2" t="s">
        <v>61</v>
      </c>
      <c r="D102" s="6" t="s">
        <v>92</v>
      </c>
      <c r="E102" s="6">
        <v>0</v>
      </c>
      <c r="F102" s="6">
        <v>0</v>
      </c>
      <c r="G102" s="6">
        <v>0</v>
      </c>
      <c r="H102" s="4"/>
    </row>
    <row r="103" spans="1:8" ht="38.25">
      <c r="A103" s="1" t="s">
        <v>153</v>
      </c>
      <c r="B103" s="1" t="s">
        <v>154</v>
      </c>
      <c r="C103" s="2" t="s">
        <v>67</v>
      </c>
      <c r="D103" s="6" t="s">
        <v>92</v>
      </c>
      <c r="E103" s="6">
        <f>SUM(E105:E120)</f>
        <v>40</v>
      </c>
      <c r="F103" s="6">
        <f>SUM(F105:F120)</f>
        <v>45.2</v>
      </c>
      <c r="G103" s="6">
        <v>113</v>
      </c>
      <c r="H103" s="4"/>
    </row>
    <row r="104" spans="1:8" ht="12.75">
      <c r="A104" s="1"/>
      <c r="B104" s="1" t="s">
        <v>93</v>
      </c>
      <c r="C104" s="2"/>
      <c r="D104" s="6"/>
      <c r="E104" s="6"/>
      <c r="F104" s="6"/>
      <c r="G104" s="6"/>
      <c r="H104" s="4"/>
    </row>
    <row r="105" spans="1:8" ht="12.75">
      <c r="A105" s="1"/>
      <c r="B105" s="1" t="s">
        <v>157</v>
      </c>
      <c r="C105" s="2"/>
      <c r="D105" s="6"/>
      <c r="E105" s="6"/>
      <c r="F105" s="6"/>
      <c r="G105" s="6"/>
      <c r="H105" s="4"/>
    </row>
    <row r="106" spans="1:8" ht="12.75">
      <c r="A106" s="1"/>
      <c r="B106" s="1" t="s">
        <v>158</v>
      </c>
      <c r="C106" s="2"/>
      <c r="D106" s="6"/>
      <c r="E106" s="6"/>
      <c r="F106" s="6"/>
      <c r="G106" s="6"/>
      <c r="H106" s="4"/>
    </row>
    <row r="107" spans="1:8" ht="12.75">
      <c r="A107" s="1"/>
      <c r="B107" s="1" t="s">
        <v>159</v>
      </c>
      <c r="C107" s="2"/>
      <c r="D107" s="6"/>
      <c r="E107" s="6"/>
      <c r="F107" s="6">
        <v>15.6</v>
      </c>
      <c r="G107" s="6"/>
      <c r="H107" s="4"/>
    </row>
    <row r="108" spans="1:8" ht="12.75">
      <c r="A108" s="1"/>
      <c r="B108" s="1" t="s">
        <v>160</v>
      </c>
      <c r="C108" s="2"/>
      <c r="D108" s="6" t="s">
        <v>92</v>
      </c>
      <c r="E108" s="6">
        <v>1.5</v>
      </c>
      <c r="F108" s="6"/>
      <c r="G108" s="6"/>
      <c r="H108" s="4"/>
    </row>
    <row r="109" spans="1:8" ht="12.75">
      <c r="A109" s="1"/>
      <c r="B109" s="1" t="s">
        <v>161</v>
      </c>
      <c r="C109" s="2"/>
      <c r="D109" s="6" t="s">
        <v>92</v>
      </c>
      <c r="E109" s="6"/>
      <c r="F109" s="6"/>
      <c r="G109" s="6"/>
      <c r="H109" s="4"/>
    </row>
    <row r="110" spans="1:8" ht="12.75">
      <c r="A110" s="1"/>
      <c r="B110" s="1" t="s">
        <v>162</v>
      </c>
      <c r="C110" s="2"/>
      <c r="D110" s="6" t="s">
        <v>92</v>
      </c>
      <c r="E110" s="6"/>
      <c r="F110" s="6"/>
      <c r="G110" s="6"/>
      <c r="H110" s="4"/>
    </row>
    <row r="111" spans="1:8" ht="25.5">
      <c r="A111" s="1"/>
      <c r="B111" s="1" t="s">
        <v>163</v>
      </c>
      <c r="C111" s="2"/>
      <c r="D111" s="6" t="s">
        <v>92</v>
      </c>
      <c r="E111" s="6"/>
      <c r="F111" s="6"/>
      <c r="G111" s="6"/>
      <c r="H111" s="4"/>
    </row>
    <row r="112" spans="1:8" ht="12.75">
      <c r="A112" s="1"/>
      <c r="B112" s="1" t="s">
        <v>164</v>
      </c>
      <c r="C112" s="2"/>
      <c r="D112" s="6" t="s">
        <v>92</v>
      </c>
      <c r="E112" s="6">
        <v>19.8</v>
      </c>
      <c r="F112" s="6">
        <v>29.6</v>
      </c>
      <c r="G112" s="6">
        <v>149</v>
      </c>
      <c r="H112" s="4"/>
    </row>
    <row r="113" spans="1:8" ht="12.75">
      <c r="A113" s="1"/>
      <c r="B113" s="1" t="s">
        <v>165</v>
      </c>
      <c r="C113" s="2"/>
      <c r="D113" s="6" t="s">
        <v>92</v>
      </c>
      <c r="E113" s="6">
        <v>18.7</v>
      </c>
      <c r="F113" s="6"/>
      <c r="G113" s="6"/>
      <c r="H113" s="4"/>
    </row>
    <row r="114" spans="1:8" ht="12.75">
      <c r="A114" s="1"/>
      <c r="B114" s="1" t="s">
        <v>166</v>
      </c>
      <c r="C114" s="2"/>
      <c r="D114" s="6" t="s">
        <v>92</v>
      </c>
      <c r="E114" s="6"/>
      <c r="F114" s="6"/>
      <c r="G114" s="6"/>
      <c r="H114" s="4"/>
    </row>
    <row r="115" spans="1:8" ht="12.75">
      <c r="A115" s="1"/>
      <c r="B115" s="1" t="s">
        <v>167</v>
      </c>
      <c r="C115" s="2"/>
      <c r="D115" s="6" t="s">
        <v>92</v>
      </c>
      <c r="E115" s="6"/>
      <c r="F115" s="6"/>
      <c r="G115" s="6"/>
      <c r="H115" s="4"/>
    </row>
    <row r="116" spans="1:8" ht="12.75">
      <c r="A116" s="1"/>
      <c r="B116" s="1" t="s">
        <v>168</v>
      </c>
      <c r="C116" s="2"/>
      <c r="D116" s="6" t="s">
        <v>92</v>
      </c>
      <c r="E116" s="6"/>
      <c r="F116" s="6"/>
      <c r="G116" s="6"/>
      <c r="H116" s="4"/>
    </row>
    <row r="117" spans="1:8" ht="12.75">
      <c r="A117" s="1"/>
      <c r="B117" s="1" t="s">
        <v>169</v>
      </c>
      <c r="C117" s="2"/>
      <c r="D117" s="6" t="s">
        <v>92</v>
      </c>
      <c r="E117" s="6"/>
      <c r="F117" s="6"/>
      <c r="G117" s="6"/>
      <c r="H117" s="4"/>
    </row>
    <row r="118" spans="1:8" ht="12.75">
      <c r="A118" s="1"/>
      <c r="B118" s="1" t="s">
        <v>170</v>
      </c>
      <c r="C118" s="2"/>
      <c r="D118" s="6" t="s">
        <v>92</v>
      </c>
      <c r="E118" s="6"/>
      <c r="F118" s="6"/>
      <c r="G118" s="6"/>
      <c r="H118" s="4"/>
    </row>
    <row r="119" spans="1:8" ht="12.75">
      <c r="A119" s="1"/>
      <c r="B119" s="1" t="s">
        <v>171</v>
      </c>
      <c r="C119" s="2"/>
      <c r="D119" s="6" t="s">
        <v>92</v>
      </c>
      <c r="E119" s="6"/>
      <c r="F119" s="6"/>
      <c r="G119" s="6"/>
      <c r="H119" s="4"/>
    </row>
    <row r="120" spans="1:8" ht="12.75">
      <c r="A120" s="1"/>
      <c r="B120" s="1" t="s">
        <v>172</v>
      </c>
      <c r="C120" s="1"/>
      <c r="D120" s="1" t="s">
        <v>92</v>
      </c>
      <c r="E120" s="1"/>
      <c r="F120" s="1"/>
      <c r="G120" s="1"/>
      <c r="H120" s="4"/>
    </row>
    <row r="121" spans="1:8" ht="51">
      <c r="A121" s="1" t="s">
        <v>173</v>
      </c>
      <c r="B121" s="1" t="s">
        <v>174</v>
      </c>
      <c r="C121" s="1">
        <v>19</v>
      </c>
      <c r="D121" s="1" t="s">
        <v>92</v>
      </c>
      <c r="E121" s="1">
        <v>0</v>
      </c>
      <c r="F121" s="1">
        <v>0</v>
      </c>
      <c r="G121" s="1">
        <v>0</v>
      </c>
      <c r="H121" s="4"/>
    </row>
    <row r="122" spans="1:8" ht="12.75">
      <c r="A122" s="1"/>
      <c r="B122" s="1" t="s">
        <v>93</v>
      </c>
      <c r="C122" s="1"/>
      <c r="D122" s="1" t="s">
        <v>92</v>
      </c>
      <c r="E122" s="1"/>
      <c r="F122" s="1"/>
      <c r="G122" s="1"/>
      <c r="H122" s="4"/>
    </row>
    <row r="123" spans="1:8" ht="12.75">
      <c r="A123" s="1"/>
      <c r="B123" s="1" t="s">
        <v>157</v>
      </c>
      <c r="C123" s="1"/>
      <c r="D123" s="1" t="s">
        <v>92</v>
      </c>
      <c r="E123" s="1"/>
      <c r="F123" s="1"/>
      <c r="G123" s="1"/>
      <c r="H123" s="4"/>
    </row>
    <row r="124" spans="1:8" ht="12.75">
      <c r="A124" s="1"/>
      <c r="B124" s="1" t="s">
        <v>158</v>
      </c>
      <c r="C124" s="1"/>
      <c r="D124" s="1" t="s">
        <v>92</v>
      </c>
      <c r="E124" s="1"/>
      <c r="F124" s="1"/>
      <c r="G124" s="1"/>
      <c r="H124" s="4"/>
    </row>
    <row r="125" spans="1:8" ht="25.5">
      <c r="A125" s="1"/>
      <c r="B125" s="1" t="s">
        <v>175</v>
      </c>
      <c r="C125" s="1"/>
      <c r="D125" s="1" t="s">
        <v>92</v>
      </c>
      <c r="E125" s="1"/>
      <c r="F125" s="1"/>
      <c r="G125" s="1"/>
      <c r="H125" s="4"/>
    </row>
    <row r="126" spans="1:8" ht="12.75">
      <c r="A126" s="1"/>
      <c r="B126" s="1" t="s">
        <v>176</v>
      </c>
      <c r="C126" s="1"/>
      <c r="D126" s="1" t="s">
        <v>92</v>
      </c>
      <c r="E126" s="1"/>
      <c r="F126" s="1"/>
      <c r="G126" s="1"/>
      <c r="H126" s="4"/>
    </row>
    <row r="127" spans="1:8" ht="12.75">
      <c r="A127" s="1"/>
      <c r="B127" s="1" t="s">
        <v>161</v>
      </c>
      <c r="C127" s="1"/>
      <c r="D127" s="1" t="s">
        <v>92</v>
      </c>
      <c r="E127" s="1"/>
      <c r="F127" s="1"/>
      <c r="G127" s="1"/>
      <c r="H127" s="4"/>
    </row>
    <row r="128" spans="1:8" ht="12.75">
      <c r="A128" s="1"/>
      <c r="B128" s="1" t="s">
        <v>177</v>
      </c>
      <c r="C128" s="1"/>
      <c r="D128" s="1" t="s">
        <v>92</v>
      </c>
      <c r="E128" s="1"/>
      <c r="F128" s="1"/>
      <c r="G128" s="1"/>
      <c r="H128" s="4"/>
    </row>
    <row r="129" spans="1:8" ht="25.5">
      <c r="A129" s="1"/>
      <c r="B129" s="1" t="s">
        <v>178</v>
      </c>
      <c r="C129" s="1"/>
      <c r="D129" s="1" t="s">
        <v>92</v>
      </c>
      <c r="E129" s="1"/>
      <c r="F129" s="1"/>
      <c r="G129" s="1"/>
      <c r="H129" s="4"/>
    </row>
    <row r="130" spans="1:8" ht="12.75">
      <c r="A130" s="1"/>
      <c r="B130" s="1" t="s">
        <v>179</v>
      </c>
      <c r="C130" s="1"/>
      <c r="D130" s="1" t="s">
        <v>92</v>
      </c>
      <c r="E130" s="1"/>
      <c r="F130" s="1"/>
      <c r="G130" s="1"/>
      <c r="H130" s="4"/>
    </row>
    <row r="131" spans="1:8" ht="12.75">
      <c r="A131" s="1"/>
      <c r="B131" s="1" t="s">
        <v>166</v>
      </c>
      <c r="C131" s="1"/>
      <c r="D131" s="1" t="s">
        <v>92</v>
      </c>
      <c r="E131" s="1"/>
      <c r="F131" s="1"/>
      <c r="G131" s="1"/>
      <c r="H131" s="4"/>
    </row>
    <row r="132" spans="1:8" ht="15" customHeight="1">
      <c r="A132" s="1"/>
      <c r="B132" s="1" t="s">
        <v>167</v>
      </c>
      <c r="C132" s="1"/>
      <c r="D132" s="1" t="s">
        <v>92</v>
      </c>
      <c r="E132" s="1"/>
      <c r="F132" s="1"/>
      <c r="G132" s="1"/>
      <c r="H132" s="4"/>
    </row>
    <row r="133" spans="1:8" ht="12.75">
      <c r="A133" s="1"/>
      <c r="B133" s="1" t="s">
        <v>168</v>
      </c>
      <c r="C133" s="1"/>
      <c r="D133" s="1" t="s">
        <v>92</v>
      </c>
      <c r="E133" s="1"/>
      <c r="F133" s="1"/>
      <c r="G133" s="1"/>
      <c r="H133" s="4"/>
    </row>
    <row r="134" spans="1:8" ht="12.75">
      <c r="A134" s="1"/>
      <c r="B134" s="1" t="s">
        <v>169</v>
      </c>
      <c r="C134" s="1"/>
      <c r="D134" s="1" t="s">
        <v>92</v>
      </c>
      <c r="E134" s="1"/>
      <c r="F134" s="1"/>
      <c r="G134" s="1"/>
      <c r="H134" s="4"/>
    </row>
    <row r="135" spans="1:8" ht="12.75">
      <c r="A135" s="1"/>
      <c r="B135" s="1" t="s">
        <v>170</v>
      </c>
      <c r="C135" s="1"/>
      <c r="D135" s="1" t="s">
        <v>92</v>
      </c>
      <c r="E135" s="1"/>
      <c r="F135" s="1"/>
      <c r="G135" s="1"/>
      <c r="H135" s="4"/>
    </row>
    <row r="136" spans="1:8" ht="12.75">
      <c r="A136" s="1"/>
      <c r="B136" s="1" t="s">
        <v>171</v>
      </c>
      <c r="C136" s="1"/>
      <c r="D136" s="1" t="s">
        <v>92</v>
      </c>
      <c r="E136" s="1"/>
      <c r="F136" s="1"/>
      <c r="G136" s="1"/>
      <c r="H136" s="4"/>
    </row>
    <row r="137" spans="1:8" ht="12.75">
      <c r="A137" s="1"/>
      <c r="B137" s="1" t="s">
        <v>172</v>
      </c>
      <c r="C137" s="1"/>
      <c r="D137" s="1" t="s">
        <v>92</v>
      </c>
      <c r="E137" s="1"/>
      <c r="F137" s="1"/>
      <c r="G137" s="1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</sheetData>
  <sheetProtection/>
  <mergeCells count="12">
    <mergeCell ref="A101:G101"/>
    <mergeCell ref="A24:G24"/>
    <mergeCell ref="A69:G69"/>
    <mergeCell ref="A72:G72"/>
    <mergeCell ref="E4:F4"/>
    <mergeCell ref="A7:G7"/>
    <mergeCell ref="A15:G15"/>
    <mergeCell ref="A17:G17"/>
    <mergeCell ref="A4:A5"/>
    <mergeCell ref="B4:B5"/>
    <mergeCell ref="C4:C5"/>
    <mergeCell ref="D4:D5"/>
  </mergeCells>
  <printOptions/>
  <pageMargins left="0.75" right="0.22" top="0.67" bottom="0.44" header="0.5" footer="0.2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tabSelected="1" view="pageBreakPreview" zoomScaleSheetLayoutView="100" zoomScalePageLayoutView="0" workbookViewId="0" topLeftCell="A46">
      <selection activeCell="D42" sqref="D42"/>
    </sheetView>
  </sheetViews>
  <sheetFormatPr defaultColWidth="9.140625" defaultRowHeight="12.75"/>
  <cols>
    <col min="2" max="2" width="37.28125" style="0" customWidth="1"/>
    <col min="3" max="3" width="10.28125" style="0" customWidth="1"/>
    <col min="4" max="4" width="15.140625" style="0" customWidth="1"/>
    <col min="5" max="5" width="13.8515625" style="0" customWidth="1"/>
  </cols>
  <sheetData>
    <row r="1" ht="12.75">
      <c r="B1" t="s">
        <v>180</v>
      </c>
    </row>
    <row r="3" spans="1:5" ht="12.75">
      <c r="A3" s="60" t="s">
        <v>71</v>
      </c>
      <c r="B3" s="60" t="s">
        <v>25</v>
      </c>
      <c r="C3" s="60" t="s">
        <v>72</v>
      </c>
      <c r="D3" s="33" t="s">
        <v>24</v>
      </c>
      <c r="E3" s="35"/>
    </row>
    <row r="4" spans="1:5" ht="38.25">
      <c r="A4" s="61"/>
      <c r="B4" s="61"/>
      <c r="C4" s="61"/>
      <c r="D4" s="1" t="s">
        <v>181</v>
      </c>
      <c r="E4" s="1" t="s">
        <v>182</v>
      </c>
    </row>
    <row r="5" spans="1:5" ht="12.75">
      <c r="A5" s="33" t="s">
        <v>183</v>
      </c>
      <c r="B5" s="34"/>
      <c r="C5" s="34"/>
      <c r="D5" s="34"/>
      <c r="E5" s="35"/>
    </row>
    <row r="6" spans="1:5" ht="51">
      <c r="A6" s="1" t="s">
        <v>74</v>
      </c>
      <c r="B6" s="1" t="s">
        <v>184</v>
      </c>
      <c r="C6" s="1" t="s">
        <v>92</v>
      </c>
      <c r="D6" s="1"/>
      <c r="E6" s="1"/>
    </row>
    <row r="7" spans="1:5" ht="12.75">
      <c r="A7" s="1"/>
      <c r="B7" s="1" t="s">
        <v>93</v>
      </c>
      <c r="C7" s="1" t="s">
        <v>92</v>
      </c>
      <c r="D7" s="1"/>
      <c r="E7" s="1"/>
    </row>
    <row r="8" spans="1:5" ht="25.5">
      <c r="A8" s="1" t="s">
        <v>185</v>
      </c>
      <c r="B8" s="1" t="s">
        <v>186</v>
      </c>
      <c r="C8" s="1" t="s">
        <v>92</v>
      </c>
      <c r="D8" s="1"/>
      <c r="E8" s="1"/>
    </row>
    <row r="9" spans="1:5" ht="12.75">
      <c r="A9" s="1"/>
      <c r="B9" s="1" t="s">
        <v>187</v>
      </c>
      <c r="C9" s="1" t="s">
        <v>92</v>
      </c>
      <c r="D9" s="1"/>
      <c r="E9" s="1"/>
    </row>
    <row r="10" spans="1:5" ht="12.75">
      <c r="A10" s="1"/>
      <c r="B10" s="1" t="s">
        <v>188</v>
      </c>
      <c r="C10" s="1" t="s">
        <v>92</v>
      </c>
      <c r="D10" s="1"/>
      <c r="E10" s="1"/>
    </row>
    <row r="11" spans="1:5" ht="12.75">
      <c r="A11" s="1"/>
      <c r="B11" s="1" t="s">
        <v>189</v>
      </c>
      <c r="C11" s="1" t="s">
        <v>92</v>
      </c>
      <c r="D11" s="1"/>
      <c r="E11" s="1"/>
    </row>
    <row r="12" spans="1:5" ht="12.75">
      <c r="A12" s="1"/>
      <c r="B12" s="1" t="s">
        <v>190</v>
      </c>
      <c r="C12" s="1" t="s">
        <v>92</v>
      </c>
      <c r="D12" s="1"/>
      <c r="E12" s="1"/>
    </row>
    <row r="13" spans="1:5" ht="25.5">
      <c r="A13" s="1" t="s">
        <v>191</v>
      </c>
      <c r="B13" s="1" t="s">
        <v>254</v>
      </c>
      <c r="C13" s="1" t="s">
        <v>92</v>
      </c>
      <c r="D13" s="1">
        <v>6080.9</v>
      </c>
      <c r="E13" s="1">
        <v>6080.9</v>
      </c>
    </row>
    <row r="14" spans="1:5" ht="51">
      <c r="A14" s="1" t="s">
        <v>78</v>
      </c>
      <c r="B14" s="1" t="s">
        <v>193</v>
      </c>
      <c r="C14" s="1" t="s">
        <v>92</v>
      </c>
      <c r="D14" s="1">
        <v>5610</v>
      </c>
      <c r="E14" s="1">
        <v>5660</v>
      </c>
    </row>
    <row r="15" spans="1:5" ht="12.75">
      <c r="A15" s="1"/>
      <c r="B15" s="1" t="s">
        <v>93</v>
      </c>
      <c r="C15" s="1" t="s">
        <v>92</v>
      </c>
      <c r="D15" s="1"/>
      <c r="E15" s="1"/>
    </row>
    <row r="16" spans="1:5" ht="25.5">
      <c r="A16" s="1" t="s">
        <v>194</v>
      </c>
      <c r="B16" s="1" t="s">
        <v>192</v>
      </c>
      <c r="C16" s="1" t="s">
        <v>92</v>
      </c>
      <c r="D16" s="1"/>
      <c r="E16" s="1"/>
    </row>
    <row r="17" spans="1:5" ht="12.75">
      <c r="A17" s="1"/>
      <c r="B17" s="1" t="s">
        <v>187</v>
      </c>
      <c r="C17" s="1" t="s">
        <v>92</v>
      </c>
      <c r="D17" s="1"/>
      <c r="E17" s="1"/>
    </row>
    <row r="18" spans="1:5" ht="12.75">
      <c r="A18" s="1"/>
      <c r="B18" s="1" t="s">
        <v>195</v>
      </c>
      <c r="C18" s="1" t="s">
        <v>92</v>
      </c>
      <c r="D18" s="1"/>
      <c r="E18" s="1"/>
    </row>
    <row r="19" spans="1:5" ht="12.75">
      <c r="A19" s="1"/>
      <c r="B19" s="1" t="s">
        <v>196</v>
      </c>
      <c r="C19" s="1" t="s">
        <v>92</v>
      </c>
      <c r="D19" s="1"/>
      <c r="E19" s="1"/>
    </row>
    <row r="20" spans="1:5" ht="12.75">
      <c r="A20" s="1"/>
      <c r="B20" s="1" t="s">
        <v>197</v>
      </c>
      <c r="C20" s="1" t="s">
        <v>92</v>
      </c>
      <c r="D20" s="1"/>
      <c r="E20" s="1"/>
    </row>
    <row r="21" spans="1:5" ht="25.5">
      <c r="A21" s="1" t="s">
        <v>198</v>
      </c>
      <c r="B21" s="1" t="s">
        <v>199</v>
      </c>
      <c r="C21" s="1" t="s">
        <v>92</v>
      </c>
      <c r="D21" s="1"/>
      <c r="E21" s="1"/>
    </row>
    <row r="22" spans="1:5" ht="12.75">
      <c r="A22" s="33" t="s">
        <v>200</v>
      </c>
      <c r="B22" s="34"/>
      <c r="C22" s="34"/>
      <c r="D22" s="34"/>
      <c r="E22" s="35"/>
    </row>
    <row r="23" spans="1:5" s="4" customFormat="1" ht="51">
      <c r="A23" s="1" t="s">
        <v>201</v>
      </c>
      <c r="B23" s="1" t="s">
        <v>202</v>
      </c>
      <c r="C23" s="1" t="s">
        <v>92</v>
      </c>
      <c r="D23" s="1">
        <v>7282.8</v>
      </c>
      <c r="E23" s="1">
        <v>7650.3</v>
      </c>
    </row>
    <row r="24" spans="1:5" s="4" customFormat="1" ht="12.75">
      <c r="A24" s="1"/>
      <c r="B24" s="1" t="s">
        <v>93</v>
      </c>
      <c r="C24" s="1" t="s">
        <v>92</v>
      </c>
      <c r="D24" s="1"/>
      <c r="E24" s="1"/>
    </row>
    <row r="25" spans="1:5" s="4" customFormat="1" ht="12.75">
      <c r="A25" s="1"/>
      <c r="B25" s="1" t="s">
        <v>203</v>
      </c>
      <c r="C25" s="1" t="s">
        <v>92</v>
      </c>
      <c r="D25" s="1"/>
      <c r="E25" s="1"/>
    </row>
    <row r="26" spans="1:5" s="4" customFormat="1" ht="25.5">
      <c r="A26" s="1"/>
      <c r="B26" s="1" t="s">
        <v>204</v>
      </c>
      <c r="C26" s="1" t="s">
        <v>92</v>
      </c>
      <c r="D26" s="1"/>
      <c r="E26" s="1"/>
    </row>
    <row r="27" spans="1:5" s="4" customFormat="1" ht="51">
      <c r="A27" s="1" t="s">
        <v>205</v>
      </c>
      <c r="B27" s="1" t="s">
        <v>206</v>
      </c>
      <c r="C27" s="1" t="s">
        <v>92</v>
      </c>
      <c r="D27" s="1">
        <v>4987.2</v>
      </c>
      <c r="E27" s="1">
        <v>5935.6</v>
      </c>
    </row>
    <row r="28" spans="1:5" s="4" customFormat="1" ht="12.75">
      <c r="A28" s="1"/>
      <c r="B28" s="1" t="s">
        <v>93</v>
      </c>
      <c r="C28" s="1" t="s">
        <v>92</v>
      </c>
      <c r="D28" s="1"/>
      <c r="E28" s="1"/>
    </row>
    <row r="29" spans="1:5" s="4" customFormat="1" ht="12.75">
      <c r="A29" s="1"/>
      <c r="B29" s="1" t="s">
        <v>207</v>
      </c>
      <c r="C29" s="1" t="s">
        <v>92</v>
      </c>
      <c r="D29" s="1"/>
      <c r="E29" s="1"/>
    </row>
    <row r="30" spans="1:5" s="4" customFormat="1" ht="25.5">
      <c r="A30" s="1"/>
      <c r="B30" s="1" t="s">
        <v>208</v>
      </c>
      <c r="C30" s="1" t="s">
        <v>92</v>
      </c>
      <c r="D30" s="1"/>
      <c r="E30" s="1"/>
    </row>
    <row r="31" spans="1:5" s="4" customFormat="1" ht="25.5">
      <c r="A31" s="1" t="s">
        <v>209</v>
      </c>
      <c r="B31" s="1" t="s">
        <v>210</v>
      </c>
      <c r="C31" s="1" t="s">
        <v>92</v>
      </c>
      <c r="D31" s="1">
        <v>4384.8</v>
      </c>
      <c r="E31" s="1">
        <v>4874.3</v>
      </c>
    </row>
    <row r="32" spans="1:5" s="4" customFormat="1" ht="12.75">
      <c r="A32" s="33" t="s">
        <v>211</v>
      </c>
      <c r="B32" s="34"/>
      <c r="C32" s="34"/>
      <c r="D32" s="34"/>
      <c r="E32" s="35"/>
    </row>
    <row r="33" spans="1:5" s="4" customFormat="1" ht="38.25">
      <c r="A33" s="1" t="s">
        <v>212</v>
      </c>
      <c r="B33" s="1" t="s">
        <v>213</v>
      </c>
      <c r="C33" s="1" t="s">
        <v>92</v>
      </c>
      <c r="D33" s="1"/>
      <c r="E33" s="1"/>
    </row>
    <row r="34" spans="1:5" s="4" customFormat="1" ht="12.75">
      <c r="A34" s="1"/>
      <c r="B34" s="1" t="s">
        <v>93</v>
      </c>
      <c r="C34" s="1" t="s">
        <v>92</v>
      </c>
      <c r="D34" s="1"/>
      <c r="E34" s="1"/>
    </row>
    <row r="35" spans="1:5" s="4" customFormat="1" ht="25.5">
      <c r="A35" s="1"/>
      <c r="B35" s="1" t="s">
        <v>214</v>
      </c>
      <c r="C35" s="1" t="s">
        <v>92</v>
      </c>
      <c r="D35" s="1"/>
      <c r="E35" s="1"/>
    </row>
    <row r="36" spans="1:5" s="4" customFormat="1" ht="38.25">
      <c r="A36" s="1"/>
      <c r="B36" s="1" t="s">
        <v>215</v>
      </c>
      <c r="C36" s="1" t="s">
        <v>92</v>
      </c>
      <c r="D36" s="1"/>
      <c r="E36" s="1"/>
    </row>
    <row r="37" spans="1:5" s="4" customFormat="1" ht="38.25">
      <c r="A37" s="1" t="s">
        <v>216</v>
      </c>
      <c r="B37" s="1" t="s">
        <v>217</v>
      </c>
      <c r="C37" s="1" t="s">
        <v>92</v>
      </c>
      <c r="D37" s="23">
        <v>565.8</v>
      </c>
      <c r="E37" s="1">
        <v>294.6</v>
      </c>
    </row>
    <row r="38" spans="1:5" s="4" customFormat="1" ht="12.75">
      <c r="A38" s="1"/>
      <c r="B38" s="1" t="s">
        <v>93</v>
      </c>
      <c r="C38" s="1" t="s">
        <v>92</v>
      </c>
      <c r="D38" s="1"/>
      <c r="E38" s="1"/>
    </row>
    <row r="39" spans="1:5" s="4" customFormat="1" ht="25.5">
      <c r="A39" s="1" t="s">
        <v>219</v>
      </c>
      <c r="B39" s="1" t="s">
        <v>218</v>
      </c>
      <c r="C39" s="1" t="s">
        <v>92</v>
      </c>
      <c r="D39" s="1">
        <v>565.8</v>
      </c>
      <c r="E39" s="1">
        <v>294.6</v>
      </c>
    </row>
    <row r="40" spans="1:5" s="4" customFormat="1" ht="38.25">
      <c r="A40" s="1" t="s">
        <v>220</v>
      </c>
      <c r="B40" s="1" t="s">
        <v>215</v>
      </c>
      <c r="C40" s="1" t="s">
        <v>92</v>
      </c>
      <c r="D40" s="1">
        <v>0</v>
      </c>
      <c r="E40" s="1">
        <v>0</v>
      </c>
    </row>
    <row r="41" spans="1:5" s="4" customFormat="1" ht="32.25" customHeight="1">
      <c r="A41" s="33" t="s">
        <v>221</v>
      </c>
      <c r="B41" s="34"/>
      <c r="C41" s="34"/>
      <c r="D41" s="34"/>
      <c r="E41" s="35"/>
    </row>
    <row r="42" spans="1:5" s="4" customFormat="1" ht="38.25">
      <c r="A42" s="1" t="s">
        <v>222</v>
      </c>
      <c r="B42" s="1" t="s">
        <v>223</v>
      </c>
      <c r="C42" s="1" t="s">
        <v>84</v>
      </c>
      <c r="D42" s="1">
        <v>6</v>
      </c>
      <c r="E42" s="1">
        <v>6</v>
      </c>
    </row>
    <row r="43" spans="1:5" s="4" customFormat="1" ht="12.75">
      <c r="A43" s="1"/>
      <c r="B43" s="1" t="s">
        <v>93</v>
      </c>
      <c r="C43" s="1" t="s">
        <v>84</v>
      </c>
      <c r="D43" s="1"/>
      <c r="E43" s="1"/>
    </row>
    <row r="44" spans="1:5" s="4" customFormat="1" ht="12.75">
      <c r="A44" s="1" t="s">
        <v>224</v>
      </c>
      <c r="B44" s="1" t="s">
        <v>188</v>
      </c>
      <c r="C44" s="1" t="s">
        <v>84</v>
      </c>
      <c r="D44" s="1">
        <v>2</v>
      </c>
      <c r="E44" s="1">
        <v>2</v>
      </c>
    </row>
    <row r="45" spans="1:5" s="4" customFormat="1" ht="12.75">
      <c r="A45" s="1" t="s">
        <v>225</v>
      </c>
      <c r="B45" s="1" t="s">
        <v>189</v>
      </c>
      <c r="C45" s="1" t="s">
        <v>84</v>
      </c>
      <c r="D45" s="1">
        <v>4</v>
      </c>
      <c r="E45" s="1">
        <v>4</v>
      </c>
    </row>
    <row r="46" spans="1:5" s="4" customFormat="1" ht="12.75">
      <c r="A46" s="1" t="s">
        <v>226</v>
      </c>
      <c r="B46" s="1" t="s">
        <v>190</v>
      </c>
      <c r="C46" s="1" t="s">
        <v>84</v>
      </c>
      <c r="D46" s="1">
        <v>1</v>
      </c>
      <c r="E46" s="1">
        <v>1</v>
      </c>
    </row>
    <row r="47" spans="1:5" s="4" customFormat="1" ht="38.25">
      <c r="A47" s="1" t="s">
        <v>106</v>
      </c>
      <c r="B47" s="1" t="s">
        <v>227</v>
      </c>
      <c r="C47" s="1" t="s">
        <v>228</v>
      </c>
      <c r="D47" s="1"/>
      <c r="E47" s="1"/>
    </row>
    <row r="48" spans="1:5" s="4" customFormat="1" ht="12.75">
      <c r="A48" s="1"/>
      <c r="B48" s="1" t="s">
        <v>93</v>
      </c>
      <c r="C48" s="1" t="s">
        <v>228</v>
      </c>
      <c r="D48" s="1"/>
      <c r="E48" s="1"/>
    </row>
    <row r="49" spans="1:5" s="4" customFormat="1" ht="12.75">
      <c r="A49" s="1" t="s">
        <v>229</v>
      </c>
      <c r="B49" s="1" t="s">
        <v>188</v>
      </c>
      <c r="C49" s="1" t="s">
        <v>228</v>
      </c>
      <c r="D49" s="1">
        <v>2586</v>
      </c>
      <c r="E49" s="1">
        <v>2586</v>
      </c>
    </row>
    <row r="50" spans="1:5" s="4" customFormat="1" ht="12.75">
      <c r="A50" s="1" t="s">
        <v>230</v>
      </c>
      <c r="B50" s="1" t="s">
        <v>189</v>
      </c>
      <c r="C50" s="1" t="s">
        <v>228</v>
      </c>
      <c r="D50" s="1"/>
      <c r="E50" s="1"/>
    </row>
    <row r="51" spans="1:5" s="4" customFormat="1" ht="12.75">
      <c r="A51" s="1" t="s">
        <v>231</v>
      </c>
      <c r="B51" s="1" t="s">
        <v>190</v>
      </c>
      <c r="C51" s="1" t="s">
        <v>228</v>
      </c>
      <c r="D51" s="1"/>
      <c r="E51" s="1"/>
    </row>
    <row r="52" spans="1:5" s="4" customFormat="1" ht="30" customHeight="1">
      <c r="A52" s="33" t="s">
        <v>240</v>
      </c>
      <c r="B52" s="34"/>
      <c r="C52" s="34"/>
      <c r="D52" s="34"/>
      <c r="E52" s="35"/>
    </row>
    <row r="53" spans="1:5" s="4" customFormat="1" ht="38.25">
      <c r="A53" s="1" t="s">
        <v>129</v>
      </c>
      <c r="B53" s="1" t="s">
        <v>232</v>
      </c>
      <c r="C53" s="1" t="s">
        <v>228</v>
      </c>
      <c r="D53" s="1">
        <v>2640.7</v>
      </c>
      <c r="E53" s="1">
        <v>2640.7</v>
      </c>
    </row>
    <row r="54" spans="1:5" s="4" customFormat="1" ht="12.75">
      <c r="A54" s="1" t="s">
        <v>233</v>
      </c>
      <c r="B54" s="1" t="s">
        <v>188</v>
      </c>
      <c r="C54" s="1" t="s">
        <v>228</v>
      </c>
      <c r="D54" s="1">
        <v>2586</v>
      </c>
      <c r="E54" s="1">
        <v>2586</v>
      </c>
    </row>
    <row r="55" spans="1:5" s="4" customFormat="1" ht="12.75">
      <c r="A55" s="1" t="s">
        <v>234</v>
      </c>
      <c r="B55" s="1" t="s">
        <v>189</v>
      </c>
      <c r="C55" s="1" t="s">
        <v>228</v>
      </c>
      <c r="D55" s="1"/>
      <c r="E55" s="1"/>
    </row>
    <row r="56" spans="1:5" s="4" customFormat="1" ht="12.75">
      <c r="A56" s="1" t="s">
        <v>234</v>
      </c>
      <c r="B56" s="1" t="s">
        <v>190</v>
      </c>
      <c r="C56" s="1" t="s">
        <v>228</v>
      </c>
      <c r="D56" s="1">
        <v>54.7</v>
      </c>
      <c r="E56" s="1">
        <v>54.7</v>
      </c>
    </row>
    <row r="57" spans="1:5" s="4" customFormat="1" ht="25.5">
      <c r="A57" s="1" t="s">
        <v>235</v>
      </c>
      <c r="B57" s="1" t="s">
        <v>236</v>
      </c>
      <c r="C57" s="1"/>
      <c r="D57" s="1">
        <v>0</v>
      </c>
      <c r="E57" s="1">
        <v>0</v>
      </c>
    </row>
    <row r="58" spans="1:5" s="4" customFormat="1" ht="25.5">
      <c r="A58" s="1" t="s">
        <v>237</v>
      </c>
      <c r="B58" s="1" t="s">
        <v>238</v>
      </c>
      <c r="C58" s="1"/>
      <c r="D58" s="1">
        <v>0</v>
      </c>
      <c r="E58" s="1">
        <v>0</v>
      </c>
    </row>
    <row r="59" spans="1:5" s="4" customFormat="1" ht="30.75" customHeight="1">
      <c r="A59" s="33" t="s">
        <v>239</v>
      </c>
      <c r="B59" s="34"/>
      <c r="C59" s="34"/>
      <c r="D59" s="34"/>
      <c r="E59" s="35"/>
    </row>
    <row r="60" spans="1:5" s="4" customFormat="1" ht="38.25">
      <c r="A60" s="1" t="s">
        <v>135</v>
      </c>
      <c r="B60" s="1" t="s">
        <v>243</v>
      </c>
      <c r="C60" s="1"/>
      <c r="D60" s="1"/>
      <c r="E60" s="1"/>
    </row>
    <row r="61" spans="1:5" s="4" customFormat="1" ht="12.75">
      <c r="A61" s="1" t="s">
        <v>241</v>
      </c>
      <c r="B61" s="1" t="s">
        <v>244</v>
      </c>
      <c r="C61" s="1" t="s">
        <v>92</v>
      </c>
      <c r="D61" s="1">
        <v>0</v>
      </c>
      <c r="E61" s="1">
        <v>0</v>
      </c>
    </row>
    <row r="62" spans="1:5" s="4" customFormat="1" ht="12.75">
      <c r="A62" s="1" t="s">
        <v>137</v>
      </c>
      <c r="B62" s="1" t="s">
        <v>245</v>
      </c>
      <c r="C62" s="1" t="s">
        <v>92</v>
      </c>
      <c r="D62" s="1">
        <v>0</v>
      </c>
      <c r="E62" s="1">
        <v>0</v>
      </c>
    </row>
    <row r="63" spans="1:5" s="4" customFormat="1" ht="12.75">
      <c r="A63" s="1" t="s">
        <v>150</v>
      </c>
      <c r="B63" s="1" t="s">
        <v>246</v>
      </c>
      <c r="C63" s="1" t="s">
        <v>228</v>
      </c>
      <c r="D63" s="1">
        <v>0</v>
      </c>
      <c r="E63" s="1">
        <v>0</v>
      </c>
    </row>
    <row r="64" spans="1:5" s="4" customFormat="1" ht="25.5">
      <c r="A64" s="1" t="s">
        <v>242</v>
      </c>
      <c r="B64" s="1" t="s">
        <v>247</v>
      </c>
      <c r="C64" s="1"/>
      <c r="D64" s="1"/>
      <c r="E64" s="1"/>
    </row>
    <row r="65" spans="1:5" s="4" customFormat="1" ht="12.75">
      <c r="A65" s="1"/>
      <c r="B65" s="1"/>
      <c r="C65" s="1"/>
      <c r="D65" s="1"/>
      <c r="E65" s="1"/>
    </row>
    <row r="66" s="4" customFormat="1" ht="12.75"/>
    <row r="67" s="4" customFormat="1" ht="12.75">
      <c r="A67" s="8" t="s">
        <v>248</v>
      </c>
    </row>
    <row r="68" s="4" customFormat="1" ht="12.75">
      <c r="A68" s="8" t="s">
        <v>249</v>
      </c>
    </row>
    <row r="69" s="4" customFormat="1" ht="12.75">
      <c r="A69" s="9" t="s">
        <v>250</v>
      </c>
    </row>
    <row r="70" s="4" customFormat="1" ht="12.75"/>
    <row r="71" spans="1:4" s="4" customFormat="1" ht="25.5" customHeight="1">
      <c r="A71" s="8" t="s">
        <v>253</v>
      </c>
      <c r="C71" s="59" t="s">
        <v>305</v>
      </c>
      <c r="D71" s="59"/>
    </row>
    <row r="72" s="4" customFormat="1" ht="12.75">
      <c r="C72" s="8" t="s">
        <v>251</v>
      </c>
    </row>
    <row r="73" s="4" customFormat="1" ht="12.75">
      <c r="A73" s="8" t="s">
        <v>306</v>
      </c>
    </row>
    <row r="74" s="4" customFormat="1" ht="12.75"/>
    <row r="75" spans="1:4" s="4" customFormat="1" ht="12.75">
      <c r="A75" s="8" t="s">
        <v>252</v>
      </c>
      <c r="C75" s="59" t="s">
        <v>307</v>
      </c>
      <c r="D75" s="59"/>
    </row>
    <row r="76" s="4" customFormat="1" ht="12.75">
      <c r="C76" s="8" t="s">
        <v>251</v>
      </c>
    </row>
    <row r="77" s="4" customFormat="1" ht="12.75">
      <c r="A77" s="8" t="s">
        <v>308</v>
      </c>
    </row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</sheetData>
  <sheetProtection/>
  <mergeCells count="12">
    <mergeCell ref="D3:E3"/>
    <mergeCell ref="C3:C4"/>
    <mergeCell ref="B3:B4"/>
    <mergeCell ref="A3:A4"/>
    <mergeCell ref="A59:E59"/>
    <mergeCell ref="A52:E52"/>
    <mergeCell ref="A5:E5"/>
    <mergeCell ref="A22:E22"/>
    <mergeCell ref="A32:E32"/>
    <mergeCell ref="A41:E41"/>
    <mergeCell ref="C71:D71"/>
    <mergeCell ref="C75:D75"/>
  </mergeCells>
  <printOptions/>
  <pageMargins left="0.75" right="0.75" top="0.53" bottom="0.42" header="0.2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etc</cp:lastModifiedBy>
  <cp:lastPrinted>2014-03-18T05:08:55Z</cp:lastPrinted>
  <dcterms:created xsi:type="dcterms:W3CDTF">1996-10-08T23:32:33Z</dcterms:created>
  <dcterms:modified xsi:type="dcterms:W3CDTF">2014-03-18T05:09:20Z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